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035" windowHeight="11550" firstSheet="10" activeTab="17"/>
  </bookViews>
  <sheets>
    <sheet name="профилактика правонарушений" sheetId="1" r:id="rId1"/>
    <sheet name="развитие малого предпринимат" sheetId="2" r:id="rId2"/>
    <sheet name="модернизация дорог" sheetId="3" r:id="rId3"/>
    <sheet name="мун. долг" sheetId="4" r:id="rId4"/>
    <sheet name="награждение" sheetId="5" r:id="rId5"/>
    <sheet name="ЖКХ" sheetId="6" r:id="rId6"/>
    <sheet name="эколог.воспитание" sheetId="7" r:id="rId7"/>
    <sheet name="БДД" sheetId="8" r:id="rId8"/>
    <sheet name="ФКиС" sheetId="9" r:id="rId9"/>
    <sheet name="Патриот. воспитание" sheetId="10" r:id="rId10"/>
    <sheet name="образование" sheetId="11" r:id="rId11"/>
    <sheet name="МФХ" sheetId="12" r:id="rId12"/>
    <sheet name="пожилые люди" sheetId="13" r:id="rId13"/>
    <sheet name="СМО" sheetId="14" r:id="rId14"/>
    <sheet name="кадры" sheetId="15" r:id="rId15"/>
    <sheet name="доступная среда" sheetId="16" r:id="rId16"/>
    <sheet name="титульный" sheetId="17" r:id="rId17"/>
    <sheet name="свод 2016" sheetId="18" r:id="rId18"/>
  </sheets>
  <definedNames/>
  <calcPr fullCalcOnLoad="1"/>
</workbook>
</file>

<file path=xl/sharedStrings.xml><?xml version="1.0" encoding="utf-8"?>
<sst xmlns="http://schemas.openxmlformats.org/spreadsheetml/2006/main" count="605" uniqueCount="86">
  <si>
    <t>Наименование</t>
  </si>
  <si>
    <t>NN пп</t>
  </si>
  <si>
    <t>Наименование критерия</t>
  </si>
  <si>
    <t>Весовой  коэффициент критерия  (Yi)</t>
  </si>
  <si>
    <t>Градации</t>
  </si>
  <si>
    <t>Балльная оценка (Bi)</t>
  </si>
  <si>
    <t xml:space="preserve">Освоение средств бюджета Молчановского района  (кроме экономии от проведения торгов и запросов котировок) (Y4)                 </t>
  </si>
  <si>
    <t>1. Средства освоены на 100%</t>
  </si>
  <si>
    <t xml:space="preserve">2. Средства освоены от 75% до 99%                     </t>
  </si>
  <si>
    <t xml:space="preserve">3. Средства освоены менее чем на 75%                 </t>
  </si>
  <si>
    <t>Эффективность проекта</t>
  </si>
  <si>
    <t xml:space="preserve">Привлечение средств из федерального, областного бюджетов и внебюджетных источников (Y2)           </t>
  </si>
  <si>
    <t>(тыс. руб.)</t>
  </si>
  <si>
    <t>№ п/п</t>
  </si>
  <si>
    <t>рейтинговая оценка</t>
  </si>
  <si>
    <t>всего в т.ч</t>
  </si>
  <si>
    <t>ФБ</t>
  </si>
  <si>
    <t>ОБ</t>
  </si>
  <si>
    <t>МБ</t>
  </si>
  <si>
    <t>ВБ</t>
  </si>
  <si>
    <t>Всего в т.ч</t>
  </si>
  <si>
    <t>Муниципальная программа "Предоставление молодым семьям муниципальной поддержки на приобретение (строительство) жилья на территории Молчановского района на 2011 - 2015 годы"</t>
  </si>
  <si>
    <t xml:space="preserve"> Муниципальная программа «Развитие физической культуры и спорта в Молчановском районе на 2013-2016 годы» </t>
  </si>
  <si>
    <t>Муниципальная программа «Развитие инфраструктуры системы образования Молчановского района на 2013-2017 годы»</t>
  </si>
  <si>
    <t>Муниципальная программа "Повышение качества жизни пожилых людей в Молчановском районе на 2013-2015 годы"</t>
  </si>
  <si>
    <t>Муниципальная программа "Комплексное развитие систем коммунальной инфраструктуры Молчановского района на 2013-2017 гг."</t>
  </si>
  <si>
    <t>Муниципальные программы,  имеющие высокую эффективность:</t>
  </si>
  <si>
    <t>Достижение показателей целей и задач МП (Y1)</t>
  </si>
  <si>
    <t xml:space="preserve">1. Более 80% целевых показателей соответствуют  или выше предусмотренных  МП                        </t>
  </si>
  <si>
    <t xml:space="preserve">2. От 50% до 79% целевых показателей соответствуют  или выше предусмотренных  МП                        </t>
  </si>
  <si>
    <t xml:space="preserve">3. От 30% до 49% целевых показателей соответствуют или выше предусмотренных  МП                        </t>
  </si>
  <si>
    <t xml:space="preserve">4. Менее 30% целевых показателей соответствуют  или выше предусмотренных  МП                        </t>
  </si>
  <si>
    <t xml:space="preserve">1. Привлечено более 90% средств, предусмотренных МП                        </t>
  </si>
  <si>
    <t xml:space="preserve">2. Привлечено от 60% до 89% средств, предусмотренных МП                        </t>
  </si>
  <si>
    <t xml:space="preserve">3. Привлечено от 40% до 59% средств, предусмотренных  МП                        </t>
  </si>
  <si>
    <t xml:space="preserve">4. Привлечено менее 40% средств, предусмотренных МП                        </t>
  </si>
  <si>
    <t xml:space="preserve">1. Выполнено 100%  мероприятий,   предусмотренных МП               </t>
  </si>
  <si>
    <t xml:space="preserve">2. Выполнено от 85% до 99% мероприятий, предусмотренных МП        </t>
  </si>
  <si>
    <t xml:space="preserve">3. Выполнено от 65% до 84% мероприятий, предусмотренных МП </t>
  </si>
  <si>
    <t xml:space="preserve">4. Выполнено менее 65% мероприятий, предусмотренных МП        </t>
  </si>
  <si>
    <t xml:space="preserve">1. 100% показателей результатов мероприятий соответствуют уровню, утвержденному МП       </t>
  </si>
  <si>
    <t xml:space="preserve">2. От 85% до 99% показателей результатов мероприятий соответствуют  уровню, утвержденному МП  </t>
  </si>
  <si>
    <t xml:space="preserve">3. Менее 85% показателей  результатов мероприятий соответствуют уровню, утвержденному МП, либо  показатели не представлены </t>
  </si>
  <si>
    <t xml:space="preserve">Выполнение  мероприятий МП (Y3) </t>
  </si>
  <si>
    <t xml:space="preserve">Достижение результатов мероприятий МП (Y6) </t>
  </si>
  <si>
    <t>Муниципальная программа "Обеспечение безопасности дорожного движения на территории Молчановского района на 2014-2017 годы"</t>
  </si>
  <si>
    <t>Муниципальная  программа "Развитие малого и среднего предпринимательства на территории Молчановского района на 2013-2017 годы"</t>
  </si>
  <si>
    <t xml:space="preserve">Муниципальная программа "Патриотическое воспитание молодежи Молчановского района на 2014-2017 годы" </t>
  </si>
  <si>
    <t>Муниципальная программа "Доступная среда  на 2014-2016 годы"</t>
  </si>
  <si>
    <t>Муниципальная программа "Повышение эффективности управления муниципальным долгом муниципального образования "Молчановский район" на 2014-2017 годы"</t>
  </si>
  <si>
    <t>всего в т.ч.</t>
  </si>
  <si>
    <t>Муниципальная программа "Развитие культуры Молчановского района на 2013-2017 годы"</t>
  </si>
  <si>
    <t>Муниципальная программа "Развитие внутреннего и въездного туризма на территории Молчановского района на 2013-2017 годы"</t>
  </si>
  <si>
    <t>Муниципальная программа "Развитие малых форм хозяйствования и мелкотоварного производства на территории Молчановского района на 2011-2015 годы"</t>
  </si>
  <si>
    <t>Муниципальная программа "Модель непрерывного экологического воспитания и образования на территории Молчановского района на 2013-2015 годы"</t>
  </si>
  <si>
    <t>Муниципальная программа "Профилактика правонарушений и наркомании в Молчановском районе (2014-2018 годы)"</t>
  </si>
  <si>
    <t>Муниципальная  программа "Устойчивое развитие сельских территорий Молчановского района на 2014-2017 годы"и на период до 2020 года"</t>
  </si>
  <si>
    <t>Муниципальная программа "Развитие муниципальной службы в муниципальном образовании "Молчановский район" на 2013 - 2015 годы"</t>
  </si>
  <si>
    <t>Муниципальные программы,  имеющие достаточную эффективность:</t>
  </si>
  <si>
    <t>Оценка эффективности реализации МП "Профилактика правонарушений и наркомании в Молчановском районе (2014-2018 годы)" за 2016 год</t>
  </si>
  <si>
    <t>Оценка эффективности реализации МП "Развитие малого и среднего предпринимательства на территории Молчановского района на 2013-2017 годы" за 2016 год</t>
  </si>
  <si>
    <t>Оценка эффективности реализации МП "Модернизация и развитие автомобильных дорог общего пользования местного значения муниципального образования "Молчановский район" за 2016 год</t>
  </si>
  <si>
    <t>Оценка эффективности реализации МП "Повышение эффективности управления муниципальным долгом муниципального образования "Молчановский район" на 2014-2019 годы" за 2016 год</t>
  </si>
  <si>
    <t>Оценка эффективности реализации МП "Совершенствование системы работы по вопросам награждения, поощрения и проведения организационных мероприятий на территории Молчановского района на 2015-2017 годы " за 2016 год</t>
  </si>
  <si>
    <t>Оценка эффективности реализации МП "Развитие систем жизнеобеспечения населения Молчановского района на 2016-2018 годы " за 2016 год</t>
  </si>
  <si>
    <t>Оценка эффективности реализации МП "Модель непрерывного экологического воспитания и образования на территории Молчановского района на 2016-2020 годы" за 2016 год</t>
  </si>
  <si>
    <t>Оценка эффективности реализации МП "Обеспечение безопасности дорожного движения на территории Молчановского района на 2014-2017 годы" за 2016 год</t>
  </si>
  <si>
    <t>Оценка эффективности реализации МП "Развитие физической культуры и спорта в Молчановском районе на 2013-2016 годы" за 2016 год</t>
  </si>
  <si>
    <t>Оценка эффективности реализации МП "Патриотическое воспитание молодежи Молчановского района на 2014-2017 годы" за 2016 год</t>
  </si>
  <si>
    <t>Оценка эффективности реализации МП "Развитие инфраструктуры системы образования Молчановского района на 2013-2017 годы" за 2016 год</t>
  </si>
  <si>
    <t>Оценка эффективности реализации МП "Развитие малых форм хозяйствования и мелкотоварного производства на территории Молчановского района на 2016-2018 годы" за 2016 год</t>
  </si>
  <si>
    <t>Оценка эффективности реализации МП "Повышение качества жизни пожилых людей в Молчановском районе на 2016-2020годы" за 2016 год</t>
  </si>
  <si>
    <t>Оценка эффективности реализации МП "Устойчивое общественное развитие в муниципальном образовании "Молчановский район" на 2015-2017 годы" за 2016 год</t>
  </si>
  <si>
    <t>Оценка эффективности реализации МП "Развитие муниципальной службы в муниципальном образовании "Молчановский район" на 2015-2018 годы" за 2016 год</t>
  </si>
  <si>
    <t>Оценка эффективности реализации МП "Доступная среда на 2014-2016 годы" за 2016 год</t>
  </si>
  <si>
    <t xml:space="preserve">Перечень, объемы финансирования, оценка эффективности муниципальных программ Молчановского района за  2016 год </t>
  </si>
  <si>
    <t>Муниципальная целевая программа "Развитие муниципальной службы в муниципальном образовании "Молчановский район" на 2016 - 2018 годы"</t>
  </si>
  <si>
    <t>Муниципальная программа "Модель непрерывного экологического воспитания и образования на территории Молчановского района на 2016-2018 годы"</t>
  </si>
  <si>
    <t>Муниципальная программа "Повышение качества жизни пожилых людей в Молчановском районе на 2016-2020 годы"</t>
  </si>
  <si>
    <t>Муниципальная программа "Развитие малых форм хозяйствования и мелкотоварного производства на территории Молчановского района на 2016-2018 годы"</t>
  </si>
  <si>
    <t>Муниципальная программа "Развитие малого и среднего предпринимательства на территории Молчановского района на 2013-2017 годы"</t>
  </si>
  <si>
    <t>Муниципальные программы, имеющие низкую эффективность</t>
  </si>
  <si>
    <t>Муниципальная программа "Устойчивое общественное развитие в муниципальном образовании "Молчановский район" на 2015-2017 годы"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</si>
  <si>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Молчановского района на 2015-2017 годы"</t>
  </si>
  <si>
    <t>Муниципальная программа "Развитие систем жизнеобеспечения населения Молчановского района на 2016-2018 годы"</t>
  </si>
  <si>
    <t>Муниципальная программа "Модернизация и развитие автомобильных дорог общего пользования местного значения муниципального образования "Молчановский район" на 2016-2018 годы"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</si>
</sst>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sz val="20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165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165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justify"/>
    </xf>
    <xf numFmtId="165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wrapText="1"/>
    </xf>
    <xf numFmtId="165" fontId="1" fillId="33" borderId="10" xfId="0" applyNumberFormat="1" applyFont="1" applyFill="1" applyBorder="1" applyAlignment="1">
      <alignment horizontal="center" wrapText="1"/>
    </xf>
    <xf numFmtId="165" fontId="6" fillId="33" borderId="10" xfId="0" applyNumberFormat="1" applyFont="1" applyFill="1" applyBorder="1" applyAlignment="1">
      <alignment horizontal="center" wrapText="1"/>
    </xf>
    <xf numFmtId="165" fontId="6" fillId="0" borderId="11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165" fontId="6" fillId="0" borderId="1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 horizontal="justify" wrapText="1"/>
    </xf>
    <xf numFmtId="0" fontId="0" fillId="0" borderId="0" xfId="0" applyAlignment="1">
      <alignment horizontal="justify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G23"/>
  <sheetViews>
    <sheetView zoomScalePageLayoutView="0" workbookViewId="0" topLeftCell="A6">
      <selection activeCell="F23" sqref="F23"/>
    </sheetView>
  </sheetViews>
  <sheetFormatPr defaultColWidth="9.00390625" defaultRowHeight="12.75"/>
  <cols>
    <col min="1" max="1" width="4.25390625" style="0" customWidth="1"/>
    <col min="2" max="2" width="27.375" style="0" customWidth="1"/>
    <col min="4" max="4" width="59.75390625" style="0" customWidth="1"/>
    <col min="6" max="6" width="14.25390625" style="6" customWidth="1"/>
  </cols>
  <sheetData>
    <row r="1" spans="1:6" s="1" customFormat="1" ht="33.75" customHeight="1">
      <c r="A1" s="34" t="s">
        <v>59</v>
      </c>
      <c r="B1" s="34"/>
      <c r="C1" s="34"/>
      <c r="D1" s="34"/>
      <c r="E1" s="34"/>
      <c r="F1" s="34"/>
    </row>
    <row r="2" spans="1:6" ht="12.75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6" t="s">
        <v>10</v>
      </c>
    </row>
    <row r="3" spans="1:6" ht="26.25" customHeight="1">
      <c r="A3" s="35"/>
      <c r="B3" s="35"/>
      <c r="C3" s="35"/>
      <c r="D3" s="35"/>
      <c r="E3" s="35"/>
      <c r="F3" s="36"/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5">
        <v>6</v>
      </c>
    </row>
    <row r="5" spans="1:6" ht="27" customHeight="1">
      <c r="A5" s="35">
        <v>1</v>
      </c>
      <c r="B5" s="37" t="s">
        <v>27</v>
      </c>
      <c r="C5" s="35">
        <v>0.3</v>
      </c>
      <c r="D5" s="3" t="s">
        <v>28</v>
      </c>
      <c r="E5" s="2">
        <v>10</v>
      </c>
      <c r="F5" s="4"/>
    </row>
    <row r="6" spans="1:6" ht="27" customHeight="1">
      <c r="A6" s="35"/>
      <c r="B6" s="37"/>
      <c r="C6" s="35"/>
      <c r="D6" s="3" t="s">
        <v>29</v>
      </c>
      <c r="E6" s="2">
        <v>6</v>
      </c>
      <c r="F6" s="4"/>
    </row>
    <row r="7" spans="1:6" ht="27" customHeight="1">
      <c r="A7" s="35"/>
      <c r="B7" s="37"/>
      <c r="C7" s="35"/>
      <c r="D7" s="3" t="s">
        <v>30</v>
      </c>
      <c r="E7" s="2">
        <v>3</v>
      </c>
      <c r="F7" s="4"/>
    </row>
    <row r="8" spans="1:6" ht="28.5" customHeight="1">
      <c r="A8" s="35"/>
      <c r="B8" s="37"/>
      <c r="C8" s="35"/>
      <c r="D8" s="3" t="s">
        <v>31</v>
      </c>
      <c r="E8" s="2">
        <v>0</v>
      </c>
      <c r="F8" s="4">
        <v>0</v>
      </c>
    </row>
    <row r="9" spans="1:6" ht="15.75" customHeight="1">
      <c r="A9" s="35">
        <v>2</v>
      </c>
      <c r="B9" s="37" t="s">
        <v>11</v>
      </c>
      <c r="C9" s="35">
        <v>0.25</v>
      </c>
      <c r="D9" s="3" t="s">
        <v>32</v>
      </c>
      <c r="E9" s="2">
        <v>10</v>
      </c>
      <c r="F9" s="4">
        <v>0</v>
      </c>
    </row>
    <row r="10" spans="1:6" ht="17.25" customHeight="1">
      <c r="A10" s="35"/>
      <c r="B10" s="37"/>
      <c r="C10" s="35"/>
      <c r="D10" s="3" t="s">
        <v>33</v>
      </c>
      <c r="E10" s="2">
        <v>6</v>
      </c>
      <c r="F10" s="4"/>
    </row>
    <row r="11" spans="1:6" ht="16.5" customHeight="1">
      <c r="A11" s="35"/>
      <c r="B11" s="37"/>
      <c r="C11" s="35"/>
      <c r="D11" s="3" t="s">
        <v>34</v>
      </c>
      <c r="E11" s="2">
        <v>3</v>
      </c>
      <c r="F11" s="4"/>
    </row>
    <row r="12" spans="1:6" ht="15" customHeight="1">
      <c r="A12" s="35"/>
      <c r="B12" s="37"/>
      <c r="C12" s="35"/>
      <c r="D12" s="3" t="s">
        <v>35</v>
      </c>
      <c r="E12" s="2">
        <v>0</v>
      </c>
      <c r="F12" s="4"/>
    </row>
    <row r="13" spans="1:6" ht="19.5" customHeight="1">
      <c r="A13" s="35">
        <v>3</v>
      </c>
      <c r="B13" s="38" t="s">
        <v>43</v>
      </c>
      <c r="C13" s="35">
        <v>0.15</v>
      </c>
      <c r="D13" s="3" t="s">
        <v>36</v>
      </c>
      <c r="E13" s="2">
        <v>10</v>
      </c>
      <c r="F13" s="4">
        <f>E13*C13</f>
        <v>1.5</v>
      </c>
    </row>
    <row r="14" spans="1:7" ht="18" customHeight="1">
      <c r="A14" s="35"/>
      <c r="B14" s="38"/>
      <c r="C14" s="35"/>
      <c r="D14" s="3" t="s">
        <v>37</v>
      </c>
      <c r="E14" s="2">
        <v>6</v>
      </c>
      <c r="F14" s="4"/>
      <c r="G14" s="20"/>
    </row>
    <row r="15" spans="1:6" ht="19.5" customHeight="1">
      <c r="A15" s="35"/>
      <c r="B15" s="38"/>
      <c r="C15" s="35"/>
      <c r="D15" s="3" t="s">
        <v>38</v>
      </c>
      <c r="E15" s="2">
        <v>3</v>
      </c>
      <c r="F15" s="4"/>
    </row>
    <row r="16" spans="1:6" ht="15" customHeight="1">
      <c r="A16" s="35"/>
      <c r="B16" s="38"/>
      <c r="C16" s="35"/>
      <c r="D16" s="3" t="s">
        <v>39</v>
      </c>
      <c r="E16" s="2">
        <v>0</v>
      </c>
      <c r="F16" s="4"/>
    </row>
    <row r="17" spans="1:6" ht="12.75">
      <c r="A17" s="35">
        <v>4</v>
      </c>
      <c r="B17" s="37" t="s">
        <v>6</v>
      </c>
      <c r="C17" s="35">
        <v>0.15</v>
      </c>
      <c r="D17" s="3" t="s">
        <v>7</v>
      </c>
      <c r="E17" s="2">
        <v>10</v>
      </c>
      <c r="F17" s="4">
        <f>E17*C17</f>
        <v>1.5</v>
      </c>
    </row>
    <row r="18" spans="1:6" ht="12.75">
      <c r="A18" s="35"/>
      <c r="B18" s="37"/>
      <c r="C18" s="35"/>
      <c r="D18" s="3" t="s">
        <v>8</v>
      </c>
      <c r="E18" s="2">
        <v>6</v>
      </c>
      <c r="F18" s="19"/>
    </row>
    <row r="19" spans="1:6" ht="30.75" customHeight="1">
      <c r="A19" s="35"/>
      <c r="B19" s="37"/>
      <c r="C19" s="35"/>
      <c r="D19" s="3" t="s">
        <v>9</v>
      </c>
      <c r="E19" s="2">
        <v>0</v>
      </c>
      <c r="F19" s="4"/>
    </row>
    <row r="20" spans="1:6" ht="25.5">
      <c r="A20" s="35">
        <v>5</v>
      </c>
      <c r="B20" s="38" t="s">
        <v>44</v>
      </c>
      <c r="C20" s="35">
        <v>0.15</v>
      </c>
      <c r="D20" s="3" t="s">
        <v>40</v>
      </c>
      <c r="E20" s="2">
        <v>10</v>
      </c>
      <c r="F20" s="4">
        <v>0</v>
      </c>
    </row>
    <row r="21" spans="1:6" ht="25.5">
      <c r="A21" s="35"/>
      <c r="B21" s="38"/>
      <c r="C21" s="35"/>
      <c r="D21" s="3" t="s">
        <v>41</v>
      </c>
      <c r="E21" s="2">
        <v>6</v>
      </c>
      <c r="F21" s="4"/>
    </row>
    <row r="22" spans="1:6" ht="28.5" customHeight="1">
      <c r="A22" s="35"/>
      <c r="B22" s="38"/>
      <c r="C22" s="35"/>
      <c r="D22" s="3" t="s">
        <v>42</v>
      </c>
      <c r="E22" s="2">
        <v>0</v>
      </c>
      <c r="F22" s="4">
        <v>0</v>
      </c>
    </row>
    <row r="23" ht="12.75">
      <c r="F23" s="7">
        <f>SUM(F5:F22)</f>
        <v>3</v>
      </c>
    </row>
  </sheetData>
  <sheetProtection/>
  <mergeCells count="22">
    <mergeCell ref="A20:A22"/>
    <mergeCell ref="B20:B22"/>
    <mergeCell ref="C20:C22"/>
    <mergeCell ref="A13:A16"/>
    <mergeCell ref="B13:B16"/>
    <mergeCell ref="C13:C16"/>
    <mergeCell ref="A17:A19"/>
    <mergeCell ref="B17:B19"/>
    <mergeCell ref="C17:C19"/>
    <mergeCell ref="A5:A8"/>
    <mergeCell ref="B5:B8"/>
    <mergeCell ref="C5:C8"/>
    <mergeCell ref="A9:A12"/>
    <mergeCell ref="B9:B12"/>
    <mergeCell ref="C9:C12"/>
    <mergeCell ref="A1:F1"/>
    <mergeCell ref="A2:A3"/>
    <mergeCell ref="B2:B3"/>
    <mergeCell ref="C2:C3"/>
    <mergeCell ref="D2:D3"/>
    <mergeCell ref="E2:E3"/>
    <mergeCell ref="F2:F3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G23"/>
  <sheetViews>
    <sheetView zoomScalePageLayoutView="0" workbookViewId="0" topLeftCell="A7">
      <selection activeCell="F20" sqref="F20"/>
    </sheetView>
  </sheetViews>
  <sheetFormatPr defaultColWidth="9.00390625" defaultRowHeight="12.75"/>
  <cols>
    <col min="1" max="1" width="4.25390625" style="0" customWidth="1"/>
    <col min="2" max="2" width="27.375" style="0" customWidth="1"/>
    <col min="4" max="4" width="59.75390625" style="0" customWidth="1"/>
    <col min="6" max="6" width="14.25390625" style="6" customWidth="1"/>
  </cols>
  <sheetData>
    <row r="1" spans="1:6" s="1" customFormat="1" ht="33.75" customHeight="1">
      <c r="A1" s="34" t="s">
        <v>68</v>
      </c>
      <c r="B1" s="34"/>
      <c r="C1" s="34"/>
      <c r="D1" s="34"/>
      <c r="E1" s="34"/>
      <c r="F1" s="34"/>
    </row>
    <row r="2" spans="1:6" ht="12.75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6" t="s">
        <v>10</v>
      </c>
    </row>
    <row r="3" spans="1:6" ht="26.25" customHeight="1">
      <c r="A3" s="35"/>
      <c r="B3" s="35"/>
      <c r="C3" s="35"/>
      <c r="D3" s="35"/>
      <c r="E3" s="35"/>
      <c r="F3" s="36"/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5">
        <v>6</v>
      </c>
    </row>
    <row r="5" spans="1:6" ht="27" customHeight="1">
      <c r="A5" s="35">
        <v>1</v>
      </c>
      <c r="B5" s="37" t="s">
        <v>27</v>
      </c>
      <c r="C5" s="35">
        <v>0.3</v>
      </c>
      <c r="D5" s="3" t="s">
        <v>28</v>
      </c>
      <c r="E5" s="2">
        <v>10</v>
      </c>
      <c r="F5" s="4">
        <v>3</v>
      </c>
    </row>
    <row r="6" spans="1:6" ht="27" customHeight="1">
      <c r="A6" s="35"/>
      <c r="B6" s="37"/>
      <c r="C6" s="35"/>
      <c r="D6" s="3" t="s">
        <v>29</v>
      </c>
      <c r="E6" s="2">
        <v>6</v>
      </c>
      <c r="F6" s="4"/>
    </row>
    <row r="7" spans="1:6" ht="27" customHeight="1">
      <c r="A7" s="35"/>
      <c r="B7" s="37"/>
      <c r="C7" s="35"/>
      <c r="D7" s="3" t="s">
        <v>30</v>
      </c>
      <c r="E7" s="2">
        <v>3</v>
      </c>
      <c r="F7" s="4"/>
    </row>
    <row r="8" spans="1:6" ht="28.5" customHeight="1">
      <c r="A8" s="35"/>
      <c r="B8" s="37"/>
      <c r="C8" s="35"/>
      <c r="D8" s="3" t="s">
        <v>31</v>
      </c>
      <c r="E8" s="2">
        <v>0</v>
      </c>
      <c r="F8" s="4"/>
    </row>
    <row r="9" spans="1:6" ht="15.75" customHeight="1">
      <c r="A9" s="35">
        <v>2</v>
      </c>
      <c r="B9" s="37" t="s">
        <v>11</v>
      </c>
      <c r="C9" s="35">
        <v>0.25</v>
      </c>
      <c r="D9" s="3" t="s">
        <v>32</v>
      </c>
      <c r="E9" s="2">
        <v>10</v>
      </c>
      <c r="F9" s="4">
        <v>0</v>
      </c>
    </row>
    <row r="10" spans="1:6" ht="17.25" customHeight="1">
      <c r="A10" s="35"/>
      <c r="B10" s="37"/>
      <c r="C10" s="35"/>
      <c r="D10" s="3" t="s">
        <v>33</v>
      </c>
      <c r="E10" s="2">
        <v>6</v>
      </c>
      <c r="F10" s="4"/>
    </row>
    <row r="11" spans="1:6" ht="16.5" customHeight="1">
      <c r="A11" s="35"/>
      <c r="B11" s="37"/>
      <c r="C11" s="35"/>
      <c r="D11" s="3" t="s">
        <v>34</v>
      </c>
      <c r="E11" s="2">
        <v>3</v>
      </c>
      <c r="F11" s="4"/>
    </row>
    <row r="12" spans="1:6" ht="15" customHeight="1">
      <c r="A12" s="35"/>
      <c r="B12" s="37"/>
      <c r="C12" s="35"/>
      <c r="D12" s="3" t="s">
        <v>35</v>
      </c>
      <c r="E12" s="2">
        <v>0</v>
      </c>
      <c r="F12" s="4"/>
    </row>
    <row r="13" spans="1:6" ht="19.5" customHeight="1">
      <c r="A13" s="35">
        <v>3</v>
      </c>
      <c r="B13" s="38" t="s">
        <v>43</v>
      </c>
      <c r="C13" s="35">
        <v>0.15</v>
      </c>
      <c r="D13" s="3" t="s">
        <v>36</v>
      </c>
      <c r="E13" s="2">
        <v>10</v>
      </c>
      <c r="F13" s="4">
        <v>1.5</v>
      </c>
    </row>
    <row r="14" spans="1:7" ht="18" customHeight="1">
      <c r="A14" s="35"/>
      <c r="B14" s="38"/>
      <c r="C14" s="35"/>
      <c r="D14" s="3" t="s">
        <v>37</v>
      </c>
      <c r="E14" s="2">
        <v>6</v>
      </c>
      <c r="F14" s="4"/>
      <c r="G14" s="20"/>
    </row>
    <row r="15" spans="1:6" ht="19.5" customHeight="1">
      <c r="A15" s="35"/>
      <c r="B15" s="38"/>
      <c r="C15" s="35"/>
      <c r="D15" s="3" t="s">
        <v>38</v>
      </c>
      <c r="E15" s="2">
        <v>3</v>
      </c>
      <c r="F15" s="4"/>
    </row>
    <row r="16" spans="1:6" ht="15" customHeight="1">
      <c r="A16" s="35"/>
      <c r="B16" s="38"/>
      <c r="C16" s="35"/>
      <c r="D16" s="3" t="s">
        <v>39</v>
      </c>
      <c r="E16" s="2">
        <v>0</v>
      </c>
      <c r="F16" s="4"/>
    </row>
    <row r="17" spans="1:6" ht="12.75">
      <c r="A17" s="35">
        <v>4</v>
      </c>
      <c r="B17" s="37" t="s">
        <v>6</v>
      </c>
      <c r="C17" s="35">
        <v>0.15</v>
      </c>
      <c r="D17" s="3" t="s">
        <v>7</v>
      </c>
      <c r="E17" s="2">
        <v>10</v>
      </c>
      <c r="F17" s="4">
        <v>1.5</v>
      </c>
    </row>
    <row r="18" spans="1:6" ht="12.75">
      <c r="A18" s="35"/>
      <c r="B18" s="37"/>
      <c r="C18" s="35"/>
      <c r="D18" s="3" t="s">
        <v>8</v>
      </c>
      <c r="E18" s="2">
        <v>6</v>
      </c>
      <c r="F18" s="19"/>
    </row>
    <row r="19" spans="1:6" ht="30.75" customHeight="1">
      <c r="A19" s="35"/>
      <c r="B19" s="37"/>
      <c r="C19" s="35"/>
      <c r="D19" s="3" t="s">
        <v>9</v>
      </c>
      <c r="E19" s="2">
        <v>0</v>
      </c>
      <c r="F19" s="4"/>
    </row>
    <row r="20" spans="1:6" ht="25.5">
      <c r="A20" s="35">
        <v>5</v>
      </c>
      <c r="B20" s="38" t="s">
        <v>44</v>
      </c>
      <c r="C20" s="35">
        <v>0.15</v>
      </c>
      <c r="D20" s="3" t="s">
        <v>40</v>
      </c>
      <c r="E20" s="2">
        <v>10</v>
      </c>
      <c r="F20" s="4">
        <v>1.5</v>
      </c>
    </row>
    <row r="21" spans="1:6" ht="25.5">
      <c r="A21" s="35"/>
      <c r="B21" s="38"/>
      <c r="C21" s="35"/>
      <c r="D21" s="3" t="s">
        <v>41</v>
      </c>
      <c r="E21" s="2">
        <v>6</v>
      </c>
      <c r="F21" s="4"/>
    </row>
    <row r="22" spans="1:6" ht="28.5" customHeight="1">
      <c r="A22" s="35"/>
      <c r="B22" s="38"/>
      <c r="C22" s="35"/>
      <c r="D22" s="3" t="s">
        <v>42</v>
      </c>
      <c r="E22" s="2">
        <v>0</v>
      </c>
      <c r="F22" s="4">
        <v>0</v>
      </c>
    </row>
    <row r="23" ht="12.75">
      <c r="F23" s="7">
        <f>SUM(F5:F22)</f>
        <v>7.5</v>
      </c>
    </row>
  </sheetData>
  <sheetProtection/>
  <mergeCells count="22">
    <mergeCell ref="A20:A22"/>
    <mergeCell ref="B20:B22"/>
    <mergeCell ref="C20:C22"/>
    <mergeCell ref="A13:A16"/>
    <mergeCell ref="B13:B16"/>
    <mergeCell ref="C13:C16"/>
    <mergeCell ref="A17:A19"/>
    <mergeCell ref="B17:B19"/>
    <mergeCell ref="C17:C19"/>
    <mergeCell ref="A5:A8"/>
    <mergeCell ref="B5:B8"/>
    <mergeCell ref="C5:C8"/>
    <mergeCell ref="A9:A12"/>
    <mergeCell ref="B9:B12"/>
    <mergeCell ref="C9:C12"/>
    <mergeCell ref="A1:F1"/>
    <mergeCell ref="A2:A3"/>
    <mergeCell ref="B2:B3"/>
    <mergeCell ref="C2:C3"/>
    <mergeCell ref="D2:D3"/>
    <mergeCell ref="E2:E3"/>
    <mergeCell ref="F2:F3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G23"/>
  <sheetViews>
    <sheetView zoomScalePageLayoutView="0" workbookViewId="0" topLeftCell="A7">
      <selection activeCell="F20" sqref="F20"/>
    </sheetView>
  </sheetViews>
  <sheetFormatPr defaultColWidth="9.00390625" defaultRowHeight="12.75"/>
  <cols>
    <col min="1" max="1" width="4.25390625" style="0" customWidth="1"/>
    <col min="2" max="2" width="27.375" style="0" customWidth="1"/>
    <col min="4" max="4" width="59.75390625" style="0" customWidth="1"/>
    <col min="6" max="6" width="14.25390625" style="6" customWidth="1"/>
  </cols>
  <sheetData>
    <row r="1" spans="1:6" s="1" customFormat="1" ht="33.75" customHeight="1">
      <c r="A1" s="34" t="s">
        <v>69</v>
      </c>
      <c r="B1" s="34"/>
      <c r="C1" s="34"/>
      <c r="D1" s="34"/>
      <c r="E1" s="34"/>
      <c r="F1" s="34"/>
    </row>
    <row r="2" spans="1:6" ht="12.75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6" t="s">
        <v>10</v>
      </c>
    </row>
    <row r="3" spans="1:6" ht="26.25" customHeight="1">
      <c r="A3" s="35"/>
      <c r="B3" s="35"/>
      <c r="C3" s="35"/>
      <c r="D3" s="35"/>
      <c r="E3" s="35"/>
      <c r="F3" s="36"/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5">
        <v>6</v>
      </c>
    </row>
    <row r="5" spans="1:6" ht="27" customHeight="1">
      <c r="A5" s="35">
        <v>1</v>
      </c>
      <c r="B5" s="37" t="s">
        <v>27</v>
      </c>
      <c r="C5" s="35">
        <v>0.3</v>
      </c>
      <c r="D5" s="3" t="s">
        <v>28</v>
      </c>
      <c r="E5" s="2">
        <v>10</v>
      </c>
      <c r="F5" s="4"/>
    </row>
    <row r="6" spans="1:6" ht="27" customHeight="1">
      <c r="A6" s="35"/>
      <c r="B6" s="37"/>
      <c r="C6" s="35"/>
      <c r="D6" s="3" t="s">
        <v>29</v>
      </c>
      <c r="E6" s="2">
        <v>6</v>
      </c>
      <c r="F6" s="4">
        <v>1.8</v>
      </c>
    </row>
    <row r="7" spans="1:6" ht="27" customHeight="1">
      <c r="A7" s="35"/>
      <c r="B7" s="37"/>
      <c r="C7" s="35"/>
      <c r="D7" s="3" t="s">
        <v>30</v>
      </c>
      <c r="E7" s="2">
        <v>3</v>
      </c>
      <c r="F7" s="4"/>
    </row>
    <row r="8" spans="1:6" ht="28.5" customHeight="1">
      <c r="A8" s="35"/>
      <c r="B8" s="37"/>
      <c r="C8" s="35"/>
      <c r="D8" s="3" t="s">
        <v>31</v>
      </c>
      <c r="E8" s="2">
        <v>0</v>
      </c>
      <c r="F8" s="4"/>
    </row>
    <row r="9" spans="1:6" ht="15.75" customHeight="1">
      <c r="A9" s="35">
        <v>2</v>
      </c>
      <c r="B9" s="37" t="s">
        <v>11</v>
      </c>
      <c r="C9" s="35">
        <v>0.25</v>
      </c>
      <c r="D9" s="3" t="s">
        <v>32</v>
      </c>
      <c r="E9" s="2">
        <v>10</v>
      </c>
      <c r="F9" s="4">
        <v>2.5</v>
      </c>
    </row>
    <row r="10" spans="1:6" ht="17.25" customHeight="1">
      <c r="A10" s="35"/>
      <c r="B10" s="37"/>
      <c r="C10" s="35"/>
      <c r="D10" s="3" t="s">
        <v>33</v>
      </c>
      <c r="E10" s="2">
        <v>6</v>
      </c>
      <c r="F10" s="4"/>
    </row>
    <row r="11" spans="1:6" ht="16.5" customHeight="1">
      <c r="A11" s="35"/>
      <c r="B11" s="37"/>
      <c r="C11" s="35"/>
      <c r="D11" s="3" t="s">
        <v>34</v>
      </c>
      <c r="E11" s="2">
        <v>3</v>
      </c>
      <c r="F11" s="4"/>
    </row>
    <row r="12" spans="1:6" ht="15" customHeight="1">
      <c r="A12" s="35"/>
      <c r="B12" s="37"/>
      <c r="C12" s="35"/>
      <c r="D12" s="3" t="s">
        <v>35</v>
      </c>
      <c r="E12" s="2">
        <v>0</v>
      </c>
      <c r="F12" s="4"/>
    </row>
    <row r="13" spans="1:6" ht="19.5" customHeight="1">
      <c r="A13" s="35">
        <v>3</v>
      </c>
      <c r="B13" s="38" t="s">
        <v>43</v>
      </c>
      <c r="C13" s="35">
        <v>0.15</v>
      </c>
      <c r="D13" s="3" t="s">
        <v>36</v>
      </c>
      <c r="E13" s="2">
        <v>10</v>
      </c>
      <c r="F13" s="4">
        <v>1.5</v>
      </c>
    </row>
    <row r="14" spans="1:7" ht="18" customHeight="1">
      <c r="A14" s="35"/>
      <c r="B14" s="38"/>
      <c r="C14" s="35"/>
      <c r="D14" s="3" t="s">
        <v>37</v>
      </c>
      <c r="E14" s="2">
        <v>6</v>
      </c>
      <c r="F14" s="4"/>
      <c r="G14" s="20"/>
    </row>
    <row r="15" spans="1:6" ht="19.5" customHeight="1">
      <c r="A15" s="35"/>
      <c r="B15" s="38"/>
      <c r="C15" s="35"/>
      <c r="D15" s="3" t="s">
        <v>38</v>
      </c>
      <c r="E15" s="2">
        <v>3</v>
      </c>
      <c r="F15" s="4"/>
    </row>
    <row r="16" spans="1:6" ht="15" customHeight="1">
      <c r="A16" s="35"/>
      <c r="B16" s="38"/>
      <c r="C16" s="35"/>
      <c r="D16" s="3" t="s">
        <v>39</v>
      </c>
      <c r="E16" s="2">
        <v>0</v>
      </c>
      <c r="F16" s="4"/>
    </row>
    <row r="17" spans="1:6" ht="12.75">
      <c r="A17" s="35">
        <v>4</v>
      </c>
      <c r="B17" s="37" t="s">
        <v>6</v>
      </c>
      <c r="C17" s="35">
        <v>0.15</v>
      </c>
      <c r="D17" s="3" t="s">
        <v>7</v>
      </c>
      <c r="E17" s="2">
        <v>10</v>
      </c>
      <c r="F17" s="4">
        <v>1.5</v>
      </c>
    </row>
    <row r="18" spans="1:6" ht="12.75">
      <c r="A18" s="35"/>
      <c r="B18" s="37"/>
      <c r="C18" s="35"/>
      <c r="D18" s="3" t="s">
        <v>8</v>
      </c>
      <c r="E18" s="2">
        <v>6</v>
      </c>
      <c r="F18" s="19"/>
    </row>
    <row r="19" spans="1:6" ht="30.75" customHeight="1">
      <c r="A19" s="35"/>
      <c r="B19" s="37"/>
      <c r="C19" s="35"/>
      <c r="D19" s="3" t="s">
        <v>9</v>
      </c>
      <c r="E19" s="2">
        <v>0</v>
      </c>
      <c r="F19" s="4"/>
    </row>
    <row r="20" spans="1:6" ht="25.5">
      <c r="A20" s="35">
        <v>5</v>
      </c>
      <c r="B20" s="38" t="s">
        <v>44</v>
      </c>
      <c r="C20" s="35">
        <v>0.15</v>
      </c>
      <c r="D20" s="3" t="s">
        <v>40</v>
      </c>
      <c r="E20" s="2">
        <v>10</v>
      </c>
      <c r="F20" s="4">
        <v>1.5</v>
      </c>
    </row>
    <row r="21" spans="1:6" ht="25.5">
      <c r="A21" s="35"/>
      <c r="B21" s="38"/>
      <c r="C21" s="35"/>
      <c r="D21" s="3" t="s">
        <v>41</v>
      </c>
      <c r="E21" s="2">
        <v>6</v>
      </c>
      <c r="F21" s="4"/>
    </row>
    <row r="22" spans="1:6" ht="28.5" customHeight="1">
      <c r="A22" s="35"/>
      <c r="B22" s="38"/>
      <c r="C22" s="35"/>
      <c r="D22" s="3" t="s">
        <v>42</v>
      </c>
      <c r="E22" s="2">
        <v>0</v>
      </c>
      <c r="F22" s="4">
        <v>0</v>
      </c>
    </row>
    <row r="23" ht="12.75">
      <c r="F23" s="7">
        <f>SUM(F5:F22)</f>
        <v>8.8</v>
      </c>
    </row>
  </sheetData>
  <sheetProtection/>
  <mergeCells count="22">
    <mergeCell ref="A20:A22"/>
    <mergeCell ref="B20:B22"/>
    <mergeCell ref="C20:C22"/>
    <mergeCell ref="A13:A16"/>
    <mergeCell ref="B13:B16"/>
    <mergeCell ref="C13:C16"/>
    <mergeCell ref="A17:A19"/>
    <mergeCell ref="B17:B19"/>
    <mergeCell ref="C17:C19"/>
    <mergeCell ref="A5:A8"/>
    <mergeCell ref="B5:B8"/>
    <mergeCell ref="C5:C8"/>
    <mergeCell ref="A9:A12"/>
    <mergeCell ref="B9:B12"/>
    <mergeCell ref="C9:C12"/>
    <mergeCell ref="A1:F1"/>
    <mergeCell ref="A2:A3"/>
    <mergeCell ref="B2:B3"/>
    <mergeCell ref="C2:C3"/>
    <mergeCell ref="D2:D3"/>
    <mergeCell ref="E2:E3"/>
    <mergeCell ref="F2:F3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G23"/>
  <sheetViews>
    <sheetView zoomScalePageLayoutView="0" workbookViewId="0" topLeftCell="A6">
      <selection activeCell="D17" sqref="D17"/>
    </sheetView>
  </sheetViews>
  <sheetFormatPr defaultColWidth="9.00390625" defaultRowHeight="12.75"/>
  <cols>
    <col min="1" max="1" width="4.25390625" style="0" customWidth="1"/>
    <col min="2" max="2" width="27.375" style="0" customWidth="1"/>
    <col min="4" max="4" width="59.75390625" style="0" customWidth="1"/>
    <col min="6" max="6" width="14.25390625" style="6" customWidth="1"/>
  </cols>
  <sheetData>
    <row r="1" spans="1:6" s="1" customFormat="1" ht="33.75" customHeight="1">
      <c r="A1" s="34" t="s">
        <v>70</v>
      </c>
      <c r="B1" s="34"/>
      <c r="C1" s="34"/>
      <c r="D1" s="34"/>
      <c r="E1" s="34"/>
      <c r="F1" s="34"/>
    </row>
    <row r="2" spans="1:6" ht="12.75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6" t="s">
        <v>10</v>
      </c>
    </row>
    <row r="3" spans="1:6" ht="26.25" customHeight="1">
      <c r="A3" s="35"/>
      <c r="B3" s="35"/>
      <c r="C3" s="35"/>
      <c r="D3" s="35"/>
      <c r="E3" s="35"/>
      <c r="F3" s="36"/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5">
        <v>6</v>
      </c>
    </row>
    <row r="5" spans="1:6" ht="27" customHeight="1">
      <c r="A5" s="35">
        <v>1</v>
      </c>
      <c r="B5" s="37" t="s">
        <v>27</v>
      </c>
      <c r="C5" s="35">
        <v>0.3</v>
      </c>
      <c r="D5" s="3" t="s">
        <v>28</v>
      </c>
      <c r="E5" s="2">
        <v>10</v>
      </c>
      <c r="F5" s="4"/>
    </row>
    <row r="6" spans="1:6" ht="27" customHeight="1">
      <c r="A6" s="35"/>
      <c r="B6" s="37"/>
      <c r="C6" s="35"/>
      <c r="D6" s="3" t="s">
        <v>29</v>
      </c>
      <c r="E6" s="2">
        <v>6</v>
      </c>
      <c r="F6" s="4">
        <v>1.8</v>
      </c>
    </row>
    <row r="7" spans="1:6" ht="27" customHeight="1">
      <c r="A7" s="35"/>
      <c r="B7" s="37"/>
      <c r="C7" s="35"/>
      <c r="D7" s="3" t="s">
        <v>30</v>
      </c>
      <c r="E7" s="2">
        <v>3</v>
      </c>
      <c r="F7" s="4"/>
    </row>
    <row r="8" spans="1:6" ht="28.5" customHeight="1">
      <c r="A8" s="35"/>
      <c r="B8" s="37"/>
      <c r="C8" s="35"/>
      <c r="D8" s="3" t="s">
        <v>31</v>
      </c>
      <c r="E8" s="2">
        <v>0</v>
      </c>
      <c r="F8" s="4"/>
    </row>
    <row r="9" spans="1:6" ht="15.75" customHeight="1">
      <c r="A9" s="35">
        <v>2</v>
      </c>
      <c r="B9" s="37" t="s">
        <v>11</v>
      </c>
      <c r="C9" s="35">
        <v>0.25</v>
      </c>
      <c r="D9" s="3" t="s">
        <v>32</v>
      </c>
      <c r="E9" s="2">
        <v>10</v>
      </c>
      <c r="F9" s="4">
        <v>0</v>
      </c>
    </row>
    <row r="10" spans="1:6" ht="17.25" customHeight="1">
      <c r="A10" s="35"/>
      <c r="B10" s="37"/>
      <c r="C10" s="35"/>
      <c r="D10" s="3" t="s">
        <v>33</v>
      </c>
      <c r="E10" s="2">
        <v>6</v>
      </c>
      <c r="F10" s="4"/>
    </row>
    <row r="11" spans="1:6" ht="16.5" customHeight="1">
      <c r="A11" s="35"/>
      <c r="B11" s="37"/>
      <c r="C11" s="35"/>
      <c r="D11" s="3" t="s">
        <v>34</v>
      </c>
      <c r="E11" s="2">
        <v>3</v>
      </c>
      <c r="F11" s="4"/>
    </row>
    <row r="12" spans="1:6" ht="15" customHeight="1">
      <c r="A12" s="35"/>
      <c r="B12" s="37"/>
      <c r="C12" s="35"/>
      <c r="D12" s="3" t="s">
        <v>35</v>
      </c>
      <c r="E12" s="2">
        <v>0</v>
      </c>
      <c r="F12" s="4"/>
    </row>
    <row r="13" spans="1:6" ht="19.5" customHeight="1">
      <c r="A13" s="35">
        <v>3</v>
      </c>
      <c r="B13" s="38" t="s">
        <v>43</v>
      </c>
      <c r="C13" s="35">
        <v>0.15</v>
      </c>
      <c r="D13" s="3" t="s">
        <v>36</v>
      </c>
      <c r="E13" s="2">
        <v>10</v>
      </c>
      <c r="F13" s="4">
        <v>1.5</v>
      </c>
    </row>
    <row r="14" spans="1:7" ht="18" customHeight="1">
      <c r="A14" s="35"/>
      <c r="B14" s="38"/>
      <c r="C14" s="35"/>
      <c r="D14" s="3" t="s">
        <v>37</v>
      </c>
      <c r="E14" s="2">
        <v>6</v>
      </c>
      <c r="F14" s="4"/>
      <c r="G14" s="20"/>
    </row>
    <row r="15" spans="1:6" ht="19.5" customHeight="1">
      <c r="A15" s="35"/>
      <c r="B15" s="38"/>
      <c r="C15" s="35"/>
      <c r="D15" s="3" t="s">
        <v>38</v>
      </c>
      <c r="E15" s="2">
        <v>3</v>
      </c>
      <c r="F15" s="4"/>
    </row>
    <row r="16" spans="1:6" ht="15" customHeight="1">
      <c r="A16" s="35"/>
      <c r="B16" s="38"/>
      <c r="C16" s="35"/>
      <c r="D16" s="3" t="s">
        <v>39</v>
      </c>
      <c r="E16" s="2">
        <v>0</v>
      </c>
      <c r="F16" s="4"/>
    </row>
    <row r="17" spans="1:6" ht="12.75">
      <c r="A17" s="35">
        <v>4</v>
      </c>
      <c r="B17" s="37" t="s">
        <v>6</v>
      </c>
      <c r="C17" s="35">
        <v>0.15</v>
      </c>
      <c r="D17" s="3" t="s">
        <v>7</v>
      </c>
      <c r="E17" s="2">
        <v>10</v>
      </c>
      <c r="F17" s="4">
        <v>1.5</v>
      </c>
    </row>
    <row r="18" spans="1:6" ht="12.75">
      <c r="A18" s="35"/>
      <c r="B18" s="37"/>
      <c r="C18" s="35"/>
      <c r="D18" s="3" t="s">
        <v>8</v>
      </c>
      <c r="E18" s="2">
        <v>6</v>
      </c>
      <c r="F18" s="19"/>
    </row>
    <row r="19" spans="1:6" ht="30.75" customHeight="1">
      <c r="A19" s="35"/>
      <c r="B19" s="37"/>
      <c r="C19" s="35"/>
      <c r="D19" s="3" t="s">
        <v>9</v>
      </c>
      <c r="E19" s="2">
        <v>0</v>
      </c>
      <c r="F19" s="4"/>
    </row>
    <row r="20" spans="1:6" ht="25.5">
      <c r="A20" s="35">
        <v>5</v>
      </c>
      <c r="B20" s="38" t="s">
        <v>44</v>
      </c>
      <c r="C20" s="35">
        <v>0.15</v>
      </c>
      <c r="D20" s="3" t="s">
        <v>40</v>
      </c>
      <c r="E20" s="2">
        <v>10</v>
      </c>
      <c r="F20" s="4">
        <v>1.5</v>
      </c>
    </row>
    <row r="21" spans="1:6" ht="25.5">
      <c r="A21" s="35"/>
      <c r="B21" s="38"/>
      <c r="C21" s="35"/>
      <c r="D21" s="3" t="s">
        <v>41</v>
      </c>
      <c r="E21" s="2">
        <v>6</v>
      </c>
      <c r="F21" s="4"/>
    </row>
    <row r="22" spans="1:6" ht="28.5" customHeight="1">
      <c r="A22" s="35"/>
      <c r="B22" s="38"/>
      <c r="C22" s="35"/>
      <c r="D22" s="3" t="s">
        <v>42</v>
      </c>
      <c r="E22" s="2">
        <v>0</v>
      </c>
      <c r="F22" s="4">
        <v>0</v>
      </c>
    </row>
    <row r="23" ht="12.75">
      <c r="F23" s="7">
        <f>SUM(F5:F22)</f>
        <v>6.3</v>
      </c>
    </row>
  </sheetData>
  <sheetProtection/>
  <mergeCells count="22">
    <mergeCell ref="A1:F1"/>
    <mergeCell ref="A2:A3"/>
    <mergeCell ref="B2:B3"/>
    <mergeCell ref="C2:C3"/>
    <mergeCell ref="D2:D3"/>
    <mergeCell ref="E2:E3"/>
    <mergeCell ref="F2:F3"/>
    <mergeCell ref="A5:A8"/>
    <mergeCell ref="B5:B8"/>
    <mergeCell ref="C5:C8"/>
    <mergeCell ref="A9:A12"/>
    <mergeCell ref="B9:B12"/>
    <mergeCell ref="C9:C12"/>
    <mergeCell ref="A20:A22"/>
    <mergeCell ref="B20:B22"/>
    <mergeCell ref="C20:C22"/>
    <mergeCell ref="A13:A16"/>
    <mergeCell ref="B13:B16"/>
    <mergeCell ref="C13:C16"/>
    <mergeCell ref="A17:A19"/>
    <mergeCell ref="B17:B19"/>
    <mergeCell ref="C17:C1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G23"/>
  <sheetViews>
    <sheetView zoomScalePageLayoutView="0" workbookViewId="0" topLeftCell="A6">
      <selection activeCell="B5" sqref="B5:B8"/>
    </sheetView>
  </sheetViews>
  <sheetFormatPr defaultColWidth="9.00390625" defaultRowHeight="12.75"/>
  <cols>
    <col min="1" max="1" width="4.25390625" style="0" customWidth="1"/>
    <col min="2" max="2" width="27.375" style="0" customWidth="1"/>
    <col min="4" max="4" width="59.75390625" style="0" customWidth="1"/>
    <col min="6" max="6" width="14.25390625" style="6" customWidth="1"/>
  </cols>
  <sheetData>
    <row r="1" spans="1:6" s="1" customFormat="1" ht="33.75" customHeight="1">
      <c r="A1" s="34" t="s">
        <v>71</v>
      </c>
      <c r="B1" s="34"/>
      <c r="C1" s="34"/>
      <c r="D1" s="34"/>
      <c r="E1" s="34"/>
      <c r="F1" s="34"/>
    </row>
    <row r="2" spans="1:6" ht="12.75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6" t="s">
        <v>10</v>
      </c>
    </row>
    <row r="3" spans="1:6" ht="26.25" customHeight="1">
      <c r="A3" s="35"/>
      <c r="B3" s="35"/>
      <c r="C3" s="35"/>
      <c r="D3" s="35"/>
      <c r="E3" s="35"/>
      <c r="F3" s="36"/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5">
        <v>6</v>
      </c>
    </row>
    <row r="5" spans="1:6" ht="27" customHeight="1">
      <c r="A5" s="35">
        <v>1</v>
      </c>
      <c r="B5" s="37" t="s">
        <v>27</v>
      </c>
      <c r="C5" s="35">
        <v>0.3</v>
      </c>
      <c r="D5" s="3" t="s">
        <v>28</v>
      </c>
      <c r="E5" s="2">
        <v>10</v>
      </c>
      <c r="F5" s="4"/>
    </row>
    <row r="6" spans="1:6" ht="27" customHeight="1">
      <c r="A6" s="35"/>
      <c r="B6" s="37"/>
      <c r="C6" s="35"/>
      <c r="D6" s="3" t="s">
        <v>29</v>
      </c>
      <c r="E6" s="2">
        <v>6</v>
      </c>
      <c r="F6" s="4">
        <v>1.8</v>
      </c>
    </row>
    <row r="7" spans="1:6" ht="27" customHeight="1">
      <c r="A7" s="35"/>
      <c r="B7" s="37"/>
      <c r="C7" s="35"/>
      <c r="D7" s="3" t="s">
        <v>30</v>
      </c>
      <c r="E7" s="2">
        <v>3</v>
      </c>
      <c r="F7" s="4"/>
    </row>
    <row r="8" spans="1:6" ht="28.5" customHeight="1">
      <c r="A8" s="35"/>
      <c r="B8" s="37"/>
      <c r="C8" s="35"/>
      <c r="D8" s="3" t="s">
        <v>31</v>
      </c>
      <c r="E8" s="2">
        <v>0</v>
      </c>
      <c r="F8" s="4"/>
    </row>
    <row r="9" spans="1:6" ht="15.75" customHeight="1">
      <c r="A9" s="35">
        <v>2</v>
      </c>
      <c r="B9" s="37" t="s">
        <v>11</v>
      </c>
      <c r="C9" s="35">
        <v>0.25</v>
      </c>
      <c r="D9" s="3" t="s">
        <v>32</v>
      </c>
      <c r="E9" s="2">
        <v>10</v>
      </c>
      <c r="F9" s="4">
        <v>0</v>
      </c>
    </row>
    <row r="10" spans="1:6" ht="17.25" customHeight="1">
      <c r="A10" s="35"/>
      <c r="B10" s="37"/>
      <c r="C10" s="35"/>
      <c r="D10" s="3" t="s">
        <v>33</v>
      </c>
      <c r="E10" s="2">
        <v>6</v>
      </c>
      <c r="F10" s="4"/>
    </row>
    <row r="11" spans="1:6" ht="16.5" customHeight="1">
      <c r="A11" s="35"/>
      <c r="B11" s="37"/>
      <c r="C11" s="35"/>
      <c r="D11" s="3" t="s">
        <v>34</v>
      </c>
      <c r="E11" s="2">
        <v>3</v>
      </c>
      <c r="F11" s="4"/>
    </row>
    <row r="12" spans="1:6" ht="15" customHeight="1">
      <c r="A12" s="35"/>
      <c r="B12" s="37"/>
      <c r="C12" s="35"/>
      <c r="D12" s="3" t="s">
        <v>35</v>
      </c>
      <c r="E12" s="2">
        <v>0</v>
      </c>
      <c r="F12" s="4"/>
    </row>
    <row r="13" spans="1:6" ht="19.5" customHeight="1">
      <c r="A13" s="35">
        <v>3</v>
      </c>
      <c r="B13" s="38" t="s">
        <v>43</v>
      </c>
      <c r="C13" s="35">
        <v>0.15</v>
      </c>
      <c r="D13" s="3" t="s">
        <v>36</v>
      </c>
      <c r="E13" s="2">
        <v>10</v>
      </c>
      <c r="F13" s="4">
        <v>1.5</v>
      </c>
    </row>
    <row r="14" spans="1:7" ht="18" customHeight="1">
      <c r="A14" s="35"/>
      <c r="B14" s="38"/>
      <c r="C14" s="35"/>
      <c r="D14" s="3" t="s">
        <v>37</v>
      </c>
      <c r="E14" s="2">
        <v>6</v>
      </c>
      <c r="F14" s="4"/>
      <c r="G14" s="20"/>
    </row>
    <row r="15" spans="1:6" ht="19.5" customHeight="1">
      <c r="A15" s="35"/>
      <c r="B15" s="38"/>
      <c r="C15" s="35"/>
      <c r="D15" s="3" t="s">
        <v>38</v>
      </c>
      <c r="E15" s="2">
        <v>3</v>
      </c>
      <c r="F15" s="4"/>
    </row>
    <row r="16" spans="1:6" ht="15" customHeight="1">
      <c r="A16" s="35"/>
      <c r="B16" s="38"/>
      <c r="C16" s="35"/>
      <c r="D16" s="3" t="s">
        <v>39</v>
      </c>
      <c r="E16" s="2">
        <v>0</v>
      </c>
      <c r="F16" s="4"/>
    </row>
    <row r="17" spans="1:6" ht="12.75">
      <c r="A17" s="35">
        <v>4</v>
      </c>
      <c r="B17" s="37" t="s">
        <v>6</v>
      </c>
      <c r="C17" s="35">
        <v>0.15</v>
      </c>
      <c r="D17" s="3" t="s">
        <v>7</v>
      </c>
      <c r="E17" s="2">
        <v>10</v>
      </c>
      <c r="F17" s="4">
        <v>1.5</v>
      </c>
    </row>
    <row r="18" spans="1:6" ht="12.75">
      <c r="A18" s="35"/>
      <c r="B18" s="37"/>
      <c r="C18" s="35"/>
      <c r="D18" s="3" t="s">
        <v>8</v>
      </c>
      <c r="E18" s="2">
        <v>6</v>
      </c>
      <c r="F18" s="19"/>
    </row>
    <row r="19" spans="1:6" ht="30.75" customHeight="1">
      <c r="A19" s="35"/>
      <c r="B19" s="37"/>
      <c r="C19" s="35"/>
      <c r="D19" s="3" t="s">
        <v>9</v>
      </c>
      <c r="E19" s="2">
        <v>0</v>
      </c>
      <c r="F19" s="4"/>
    </row>
    <row r="20" spans="1:6" ht="25.5">
      <c r="A20" s="35">
        <v>5</v>
      </c>
      <c r="B20" s="38" t="s">
        <v>44</v>
      </c>
      <c r="C20" s="35">
        <v>0.15</v>
      </c>
      <c r="D20" s="3" t="s">
        <v>40</v>
      </c>
      <c r="E20" s="2">
        <v>10</v>
      </c>
      <c r="F20" s="4">
        <v>1.5</v>
      </c>
    </row>
    <row r="21" spans="1:6" ht="25.5">
      <c r="A21" s="35"/>
      <c r="B21" s="38"/>
      <c r="C21" s="35"/>
      <c r="D21" s="3" t="s">
        <v>41</v>
      </c>
      <c r="E21" s="2">
        <v>6</v>
      </c>
      <c r="F21" s="4"/>
    </row>
    <row r="22" spans="1:6" ht="28.5" customHeight="1">
      <c r="A22" s="35"/>
      <c r="B22" s="38"/>
      <c r="C22" s="35"/>
      <c r="D22" s="3" t="s">
        <v>42</v>
      </c>
      <c r="E22" s="2">
        <v>0</v>
      </c>
      <c r="F22" s="4">
        <v>0</v>
      </c>
    </row>
    <row r="23" ht="12.75">
      <c r="F23" s="7">
        <f>SUM(F5:F22)</f>
        <v>6.3</v>
      </c>
    </row>
  </sheetData>
  <sheetProtection/>
  <mergeCells count="22">
    <mergeCell ref="A1:F1"/>
    <mergeCell ref="A2:A3"/>
    <mergeCell ref="B2:B3"/>
    <mergeCell ref="C2:C3"/>
    <mergeCell ref="D2:D3"/>
    <mergeCell ref="E2:E3"/>
    <mergeCell ref="F2:F3"/>
    <mergeCell ref="A5:A8"/>
    <mergeCell ref="B5:B8"/>
    <mergeCell ref="C5:C8"/>
    <mergeCell ref="A9:A12"/>
    <mergeCell ref="B9:B12"/>
    <mergeCell ref="C9:C12"/>
    <mergeCell ref="A20:A22"/>
    <mergeCell ref="B20:B22"/>
    <mergeCell ref="C20:C22"/>
    <mergeCell ref="A13:A16"/>
    <mergeCell ref="B13:B16"/>
    <mergeCell ref="C13:C16"/>
    <mergeCell ref="A17:A19"/>
    <mergeCell ref="B17:B19"/>
    <mergeCell ref="C17:C1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G23"/>
  <sheetViews>
    <sheetView zoomScalePageLayoutView="0" workbookViewId="0" topLeftCell="A6">
      <selection activeCell="H19" sqref="H19"/>
    </sheetView>
  </sheetViews>
  <sheetFormatPr defaultColWidth="9.00390625" defaultRowHeight="12.75"/>
  <cols>
    <col min="1" max="1" width="4.25390625" style="0" customWidth="1"/>
    <col min="2" max="2" width="27.375" style="0" customWidth="1"/>
    <col min="4" max="4" width="59.75390625" style="0" customWidth="1"/>
    <col min="6" max="6" width="14.25390625" style="6" customWidth="1"/>
  </cols>
  <sheetData>
    <row r="1" spans="1:6" s="1" customFormat="1" ht="33.75" customHeight="1">
      <c r="A1" s="34" t="s">
        <v>72</v>
      </c>
      <c r="B1" s="34"/>
      <c r="C1" s="34"/>
      <c r="D1" s="34"/>
      <c r="E1" s="34"/>
      <c r="F1" s="34"/>
    </row>
    <row r="2" spans="1:6" ht="12.75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6" t="s">
        <v>10</v>
      </c>
    </row>
    <row r="3" spans="1:6" ht="26.25" customHeight="1">
      <c r="A3" s="35"/>
      <c r="B3" s="35"/>
      <c r="C3" s="35"/>
      <c r="D3" s="35"/>
      <c r="E3" s="35"/>
      <c r="F3" s="36"/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5">
        <v>6</v>
      </c>
    </row>
    <row r="5" spans="1:6" ht="27" customHeight="1">
      <c r="A5" s="35">
        <v>1</v>
      </c>
      <c r="B5" s="37" t="s">
        <v>27</v>
      </c>
      <c r="C5" s="35">
        <v>0.3</v>
      </c>
      <c r="D5" s="3" t="s">
        <v>28</v>
      </c>
      <c r="E5" s="2">
        <v>10</v>
      </c>
      <c r="F5" s="4">
        <v>3</v>
      </c>
    </row>
    <row r="6" spans="1:6" ht="27" customHeight="1">
      <c r="A6" s="35"/>
      <c r="B6" s="37"/>
      <c r="C6" s="35"/>
      <c r="D6" s="3" t="s">
        <v>29</v>
      </c>
      <c r="E6" s="2">
        <v>6</v>
      </c>
      <c r="F6" s="4"/>
    </row>
    <row r="7" spans="1:6" ht="27" customHeight="1">
      <c r="A7" s="35"/>
      <c r="B7" s="37"/>
      <c r="C7" s="35"/>
      <c r="D7" s="3" t="s">
        <v>30</v>
      </c>
      <c r="E7" s="2">
        <v>3</v>
      </c>
      <c r="F7" s="4"/>
    </row>
    <row r="8" spans="1:6" ht="28.5" customHeight="1">
      <c r="A8" s="35"/>
      <c r="B8" s="37"/>
      <c r="C8" s="35"/>
      <c r="D8" s="3" t="s">
        <v>31</v>
      </c>
      <c r="E8" s="2">
        <v>0</v>
      </c>
      <c r="F8" s="4"/>
    </row>
    <row r="9" spans="1:6" ht="15.75" customHeight="1">
      <c r="A9" s="35">
        <v>2</v>
      </c>
      <c r="B9" s="37" t="s">
        <v>11</v>
      </c>
      <c r="C9" s="35">
        <v>0.25</v>
      </c>
      <c r="D9" s="3" t="s">
        <v>32</v>
      </c>
      <c r="E9" s="2">
        <v>10</v>
      </c>
      <c r="F9" s="4">
        <v>0</v>
      </c>
    </row>
    <row r="10" spans="1:6" ht="17.25" customHeight="1">
      <c r="A10" s="35"/>
      <c r="B10" s="37"/>
      <c r="C10" s="35"/>
      <c r="D10" s="3" t="s">
        <v>33</v>
      </c>
      <c r="E10" s="2">
        <v>6</v>
      </c>
      <c r="F10" s="4"/>
    </row>
    <row r="11" spans="1:6" ht="16.5" customHeight="1">
      <c r="A11" s="35"/>
      <c r="B11" s="37"/>
      <c r="C11" s="35"/>
      <c r="D11" s="3" t="s">
        <v>34</v>
      </c>
      <c r="E11" s="2">
        <v>3</v>
      </c>
      <c r="F11" s="4"/>
    </row>
    <row r="12" spans="1:6" ht="15" customHeight="1">
      <c r="A12" s="35"/>
      <c r="B12" s="37"/>
      <c r="C12" s="35"/>
      <c r="D12" s="3" t="s">
        <v>35</v>
      </c>
      <c r="E12" s="2">
        <v>0</v>
      </c>
      <c r="F12" s="4"/>
    </row>
    <row r="13" spans="1:6" ht="19.5" customHeight="1">
      <c r="A13" s="35">
        <v>3</v>
      </c>
      <c r="B13" s="38" t="s">
        <v>43</v>
      </c>
      <c r="C13" s="35">
        <v>0.15</v>
      </c>
      <c r="D13" s="3" t="s">
        <v>36</v>
      </c>
      <c r="E13" s="2">
        <v>10</v>
      </c>
      <c r="F13" s="4">
        <v>1.5</v>
      </c>
    </row>
    <row r="14" spans="1:7" ht="18" customHeight="1">
      <c r="A14" s="35"/>
      <c r="B14" s="38"/>
      <c r="C14" s="35"/>
      <c r="D14" s="3" t="s">
        <v>37</v>
      </c>
      <c r="E14" s="2">
        <v>6</v>
      </c>
      <c r="F14" s="4"/>
      <c r="G14" s="20"/>
    </row>
    <row r="15" spans="1:6" ht="19.5" customHeight="1">
      <c r="A15" s="35"/>
      <c r="B15" s="38"/>
      <c r="C15" s="35"/>
      <c r="D15" s="3" t="s">
        <v>38</v>
      </c>
      <c r="E15" s="2">
        <v>3</v>
      </c>
      <c r="F15" s="4"/>
    </row>
    <row r="16" spans="1:6" ht="15" customHeight="1">
      <c r="A16" s="35"/>
      <c r="B16" s="38"/>
      <c r="C16" s="35"/>
      <c r="D16" s="3" t="s">
        <v>39</v>
      </c>
      <c r="E16" s="2">
        <v>0</v>
      </c>
      <c r="F16" s="4"/>
    </row>
    <row r="17" spans="1:6" ht="12.75">
      <c r="A17" s="35">
        <v>4</v>
      </c>
      <c r="B17" s="37" t="s">
        <v>6</v>
      </c>
      <c r="C17" s="35">
        <v>0.15</v>
      </c>
      <c r="D17" s="3" t="s">
        <v>7</v>
      </c>
      <c r="E17" s="2">
        <v>10</v>
      </c>
      <c r="F17" s="4">
        <v>1.5</v>
      </c>
    </row>
    <row r="18" spans="1:6" ht="12.75">
      <c r="A18" s="35"/>
      <c r="B18" s="37"/>
      <c r="C18" s="35"/>
      <c r="D18" s="3" t="s">
        <v>8</v>
      </c>
      <c r="E18" s="2">
        <v>6</v>
      </c>
      <c r="F18" s="19"/>
    </row>
    <row r="19" spans="1:6" ht="30.75" customHeight="1">
      <c r="A19" s="35"/>
      <c r="B19" s="37"/>
      <c r="C19" s="35"/>
      <c r="D19" s="3" t="s">
        <v>9</v>
      </c>
      <c r="E19" s="2">
        <v>0</v>
      </c>
      <c r="F19" s="4"/>
    </row>
    <row r="20" spans="1:6" ht="25.5">
      <c r="A20" s="35">
        <v>5</v>
      </c>
      <c r="B20" s="38" t="s">
        <v>44</v>
      </c>
      <c r="C20" s="35">
        <v>0.15</v>
      </c>
      <c r="D20" s="3" t="s">
        <v>40</v>
      </c>
      <c r="E20" s="2">
        <v>10</v>
      </c>
      <c r="F20" s="4">
        <v>1.5</v>
      </c>
    </row>
    <row r="21" spans="1:6" ht="25.5">
      <c r="A21" s="35"/>
      <c r="B21" s="38"/>
      <c r="C21" s="35"/>
      <c r="D21" s="3" t="s">
        <v>41</v>
      </c>
      <c r="E21" s="2">
        <v>6</v>
      </c>
      <c r="F21" s="4"/>
    </row>
    <row r="22" spans="1:6" ht="28.5" customHeight="1">
      <c r="A22" s="35"/>
      <c r="B22" s="38"/>
      <c r="C22" s="35"/>
      <c r="D22" s="3" t="s">
        <v>42</v>
      </c>
      <c r="E22" s="2">
        <v>0</v>
      </c>
      <c r="F22" s="4">
        <v>0</v>
      </c>
    </row>
    <row r="23" ht="12.75">
      <c r="F23" s="7">
        <f>SUM(F5:F22)</f>
        <v>7.5</v>
      </c>
    </row>
  </sheetData>
  <sheetProtection/>
  <mergeCells count="22">
    <mergeCell ref="A20:A22"/>
    <mergeCell ref="B20:B22"/>
    <mergeCell ref="C20:C22"/>
    <mergeCell ref="A13:A16"/>
    <mergeCell ref="B13:B16"/>
    <mergeCell ref="C13:C16"/>
    <mergeCell ref="A17:A19"/>
    <mergeCell ref="B17:B19"/>
    <mergeCell ref="C17:C19"/>
    <mergeCell ref="A5:A8"/>
    <mergeCell ref="B5:B8"/>
    <mergeCell ref="C5:C8"/>
    <mergeCell ref="A9:A12"/>
    <mergeCell ref="B9:B12"/>
    <mergeCell ref="C9:C12"/>
    <mergeCell ref="A1:F1"/>
    <mergeCell ref="A2:A3"/>
    <mergeCell ref="B2:B3"/>
    <mergeCell ref="C2:C3"/>
    <mergeCell ref="D2:D3"/>
    <mergeCell ref="E2:E3"/>
    <mergeCell ref="F2:F3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G23"/>
  <sheetViews>
    <sheetView zoomScalePageLayoutView="0" workbookViewId="0" topLeftCell="A8">
      <selection activeCell="F5" sqref="F5"/>
    </sheetView>
  </sheetViews>
  <sheetFormatPr defaultColWidth="9.00390625" defaultRowHeight="12.75"/>
  <cols>
    <col min="1" max="1" width="4.25390625" style="0" customWidth="1"/>
    <col min="2" max="2" width="27.375" style="0" customWidth="1"/>
    <col min="4" max="4" width="59.75390625" style="0" customWidth="1"/>
    <col min="6" max="6" width="14.25390625" style="6" customWidth="1"/>
  </cols>
  <sheetData>
    <row r="1" spans="1:6" s="1" customFormat="1" ht="33.75" customHeight="1">
      <c r="A1" s="34" t="s">
        <v>73</v>
      </c>
      <c r="B1" s="34"/>
      <c r="C1" s="34"/>
      <c r="D1" s="34"/>
      <c r="E1" s="34"/>
      <c r="F1" s="34"/>
    </row>
    <row r="2" spans="1:6" ht="12.75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6" t="s">
        <v>10</v>
      </c>
    </row>
    <row r="3" spans="1:6" ht="26.25" customHeight="1">
      <c r="A3" s="35"/>
      <c r="B3" s="35"/>
      <c r="C3" s="35"/>
      <c r="D3" s="35"/>
      <c r="E3" s="35"/>
      <c r="F3" s="36"/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5">
        <v>6</v>
      </c>
    </row>
    <row r="5" spans="1:6" ht="27" customHeight="1">
      <c r="A5" s="35">
        <v>1</v>
      </c>
      <c r="B5" s="37" t="s">
        <v>27</v>
      </c>
      <c r="C5" s="35">
        <v>0.3</v>
      </c>
      <c r="D5" s="3" t="s">
        <v>28</v>
      </c>
      <c r="E5" s="2">
        <v>10</v>
      </c>
      <c r="F5" s="4">
        <v>3</v>
      </c>
    </row>
    <row r="6" spans="1:6" ht="27" customHeight="1">
      <c r="A6" s="35"/>
      <c r="B6" s="37"/>
      <c r="C6" s="35"/>
      <c r="D6" s="3" t="s">
        <v>29</v>
      </c>
      <c r="E6" s="2">
        <v>6</v>
      </c>
      <c r="F6" s="4"/>
    </row>
    <row r="7" spans="1:6" ht="27" customHeight="1">
      <c r="A7" s="35"/>
      <c r="B7" s="37"/>
      <c r="C7" s="35"/>
      <c r="D7" s="3" t="s">
        <v>30</v>
      </c>
      <c r="E7" s="2">
        <v>3</v>
      </c>
      <c r="F7" s="4"/>
    </row>
    <row r="8" spans="1:6" ht="28.5" customHeight="1">
      <c r="A8" s="35"/>
      <c r="B8" s="37"/>
      <c r="C8" s="35"/>
      <c r="D8" s="3" t="s">
        <v>31</v>
      </c>
      <c r="E8" s="2">
        <v>0</v>
      </c>
      <c r="F8" s="4"/>
    </row>
    <row r="9" spans="1:6" ht="15.75" customHeight="1">
      <c r="A9" s="35">
        <v>2</v>
      </c>
      <c r="B9" s="37" t="s">
        <v>11</v>
      </c>
      <c r="C9" s="35">
        <v>0.25</v>
      </c>
      <c r="D9" s="3" t="s">
        <v>32</v>
      </c>
      <c r="E9" s="2">
        <v>10</v>
      </c>
      <c r="F9" s="4">
        <v>0</v>
      </c>
    </row>
    <row r="10" spans="1:6" ht="17.25" customHeight="1">
      <c r="A10" s="35"/>
      <c r="B10" s="37"/>
      <c r="C10" s="35"/>
      <c r="D10" s="3" t="s">
        <v>33</v>
      </c>
      <c r="E10" s="2">
        <v>6</v>
      </c>
      <c r="F10" s="4"/>
    </row>
    <row r="11" spans="1:6" ht="16.5" customHeight="1">
      <c r="A11" s="35"/>
      <c r="B11" s="37"/>
      <c r="C11" s="35"/>
      <c r="D11" s="3" t="s">
        <v>34</v>
      </c>
      <c r="E11" s="2">
        <v>3</v>
      </c>
      <c r="F11" s="4"/>
    </row>
    <row r="12" spans="1:6" ht="15" customHeight="1">
      <c r="A12" s="35"/>
      <c r="B12" s="37"/>
      <c r="C12" s="35"/>
      <c r="D12" s="3" t="s">
        <v>35</v>
      </c>
      <c r="E12" s="2">
        <v>0</v>
      </c>
      <c r="F12" s="4"/>
    </row>
    <row r="13" spans="1:6" ht="19.5" customHeight="1">
      <c r="A13" s="35">
        <v>3</v>
      </c>
      <c r="B13" s="38" t="s">
        <v>43</v>
      </c>
      <c r="C13" s="35">
        <v>0.15</v>
      </c>
      <c r="D13" s="3" t="s">
        <v>36</v>
      </c>
      <c r="E13" s="2">
        <v>10</v>
      </c>
      <c r="F13" s="4">
        <v>1.5</v>
      </c>
    </row>
    <row r="14" spans="1:7" ht="18" customHeight="1">
      <c r="A14" s="35"/>
      <c r="B14" s="38"/>
      <c r="C14" s="35"/>
      <c r="D14" s="3" t="s">
        <v>37</v>
      </c>
      <c r="E14" s="2">
        <v>6</v>
      </c>
      <c r="F14" s="4"/>
      <c r="G14" s="20"/>
    </row>
    <row r="15" spans="1:6" ht="19.5" customHeight="1">
      <c r="A15" s="35"/>
      <c r="B15" s="38"/>
      <c r="C15" s="35"/>
      <c r="D15" s="3" t="s">
        <v>38</v>
      </c>
      <c r="E15" s="2">
        <v>3</v>
      </c>
      <c r="F15" s="4"/>
    </row>
    <row r="16" spans="1:6" ht="15" customHeight="1">
      <c r="A16" s="35"/>
      <c r="B16" s="38"/>
      <c r="C16" s="35"/>
      <c r="D16" s="3" t="s">
        <v>39</v>
      </c>
      <c r="E16" s="2">
        <v>0</v>
      </c>
      <c r="F16" s="4"/>
    </row>
    <row r="17" spans="1:6" ht="12.75">
      <c r="A17" s="35">
        <v>4</v>
      </c>
      <c r="B17" s="37" t="s">
        <v>6</v>
      </c>
      <c r="C17" s="35">
        <v>0.15</v>
      </c>
      <c r="D17" s="3" t="s">
        <v>7</v>
      </c>
      <c r="E17" s="2">
        <v>10</v>
      </c>
      <c r="F17" s="4">
        <v>1.5</v>
      </c>
    </row>
    <row r="18" spans="1:6" ht="12.75">
      <c r="A18" s="35"/>
      <c r="B18" s="37"/>
      <c r="C18" s="35"/>
      <c r="D18" s="3" t="s">
        <v>8</v>
      </c>
      <c r="E18" s="2">
        <v>6</v>
      </c>
      <c r="F18" s="19"/>
    </row>
    <row r="19" spans="1:6" ht="30.75" customHeight="1">
      <c r="A19" s="35"/>
      <c r="B19" s="37"/>
      <c r="C19" s="35"/>
      <c r="D19" s="3" t="s">
        <v>9</v>
      </c>
      <c r="E19" s="2">
        <v>0</v>
      </c>
      <c r="F19" s="4"/>
    </row>
    <row r="20" spans="1:6" ht="25.5">
      <c r="A20" s="35">
        <v>5</v>
      </c>
      <c r="B20" s="38" t="s">
        <v>44</v>
      </c>
      <c r="C20" s="35">
        <v>0.15</v>
      </c>
      <c r="D20" s="3" t="s">
        <v>40</v>
      </c>
      <c r="E20" s="2">
        <v>10</v>
      </c>
      <c r="F20" s="4">
        <v>1.5</v>
      </c>
    </row>
    <row r="21" spans="1:6" ht="25.5">
      <c r="A21" s="35"/>
      <c r="B21" s="38"/>
      <c r="C21" s="35"/>
      <c r="D21" s="3" t="s">
        <v>41</v>
      </c>
      <c r="E21" s="2">
        <v>6</v>
      </c>
      <c r="F21" s="4"/>
    </row>
    <row r="22" spans="1:6" ht="28.5" customHeight="1">
      <c r="A22" s="35"/>
      <c r="B22" s="38"/>
      <c r="C22" s="35"/>
      <c r="D22" s="3" t="s">
        <v>42</v>
      </c>
      <c r="E22" s="2">
        <v>0</v>
      </c>
      <c r="F22" s="4">
        <v>0</v>
      </c>
    </row>
    <row r="23" ht="12.75">
      <c r="F23" s="7">
        <f>SUM(F5:F22)</f>
        <v>7.5</v>
      </c>
    </row>
  </sheetData>
  <sheetProtection/>
  <mergeCells count="22">
    <mergeCell ref="A20:A22"/>
    <mergeCell ref="B20:B22"/>
    <mergeCell ref="C20:C22"/>
    <mergeCell ref="A13:A16"/>
    <mergeCell ref="B13:B16"/>
    <mergeCell ref="C13:C16"/>
    <mergeCell ref="A17:A19"/>
    <mergeCell ref="B17:B19"/>
    <mergeCell ref="C17:C19"/>
    <mergeCell ref="A5:A8"/>
    <mergeCell ref="B5:B8"/>
    <mergeCell ref="C5:C8"/>
    <mergeCell ref="A9:A12"/>
    <mergeCell ref="B9:B12"/>
    <mergeCell ref="C9:C12"/>
    <mergeCell ref="A1:F1"/>
    <mergeCell ref="A2:A3"/>
    <mergeCell ref="B2:B3"/>
    <mergeCell ref="C2:C3"/>
    <mergeCell ref="D2:D3"/>
    <mergeCell ref="E2:E3"/>
    <mergeCell ref="F2:F3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G23"/>
  <sheetViews>
    <sheetView zoomScalePageLayoutView="0" workbookViewId="0" topLeftCell="A8">
      <selection activeCell="F9" sqref="F9"/>
    </sheetView>
  </sheetViews>
  <sheetFormatPr defaultColWidth="9.00390625" defaultRowHeight="12.75"/>
  <cols>
    <col min="1" max="1" width="4.25390625" style="0" customWidth="1"/>
    <col min="2" max="2" width="27.375" style="0" customWidth="1"/>
    <col min="4" max="4" width="59.75390625" style="0" customWidth="1"/>
    <col min="6" max="6" width="14.25390625" style="6" customWidth="1"/>
  </cols>
  <sheetData>
    <row r="1" spans="1:6" s="1" customFormat="1" ht="33.75" customHeight="1">
      <c r="A1" s="34" t="s">
        <v>74</v>
      </c>
      <c r="B1" s="34"/>
      <c r="C1" s="34"/>
      <c r="D1" s="34"/>
      <c r="E1" s="34"/>
      <c r="F1" s="34"/>
    </row>
    <row r="2" spans="1:6" ht="12.75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6" t="s">
        <v>10</v>
      </c>
    </row>
    <row r="3" spans="1:6" ht="26.25" customHeight="1">
      <c r="A3" s="35"/>
      <c r="B3" s="35"/>
      <c r="C3" s="35"/>
      <c r="D3" s="35"/>
      <c r="E3" s="35"/>
      <c r="F3" s="36"/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5">
        <v>6</v>
      </c>
    </row>
    <row r="5" spans="1:6" ht="27" customHeight="1">
      <c r="A5" s="35">
        <v>1</v>
      </c>
      <c r="B5" s="37" t="s">
        <v>27</v>
      </c>
      <c r="C5" s="35">
        <v>0.3</v>
      </c>
      <c r="D5" s="3" t="s">
        <v>28</v>
      </c>
      <c r="E5" s="2">
        <v>10</v>
      </c>
      <c r="F5" s="4">
        <v>3</v>
      </c>
    </row>
    <row r="6" spans="1:6" ht="27" customHeight="1">
      <c r="A6" s="35"/>
      <c r="B6" s="37"/>
      <c r="C6" s="35"/>
      <c r="D6" s="3" t="s">
        <v>29</v>
      </c>
      <c r="E6" s="2">
        <v>6</v>
      </c>
      <c r="F6" s="4"/>
    </row>
    <row r="7" spans="1:6" ht="27" customHeight="1">
      <c r="A7" s="35"/>
      <c r="B7" s="37"/>
      <c r="C7" s="35"/>
      <c r="D7" s="3" t="s">
        <v>30</v>
      </c>
      <c r="E7" s="2">
        <v>3</v>
      </c>
      <c r="F7" s="4"/>
    </row>
    <row r="8" spans="1:6" ht="28.5" customHeight="1">
      <c r="A8" s="35"/>
      <c r="B8" s="37"/>
      <c r="C8" s="35"/>
      <c r="D8" s="3" t="s">
        <v>31</v>
      </c>
      <c r="E8" s="2">
        <v>0</v>
      </c>
      <c r="F8" s="4"/>
    </row>
    <row r="9" spans="1:6" ht="15.75" customHeight="1">
      <c r="A9" s="35">
        <v>2</v>
      </c>
      <c r="B9" s="37" t="s">
        <v>11</v>
      </c>
      <c r="C9" s="35">
        <v>0.25</v>
      </c>
      <c r="D9" s="3" t="s">
        <v>32</v>
      </c>
      <c r="E9" s="2">
        <v>10</v>
      </c>
      <c r="F9" s="4">
        <v>0</v>
      </c>
    </row>
    <row r="10" spans="1:6" ht="17.25" customHeight="1">
      <c r="A10" s="35"/>
      <c r="B10" s="37"/>
      <c r="C10" s="35"/>
      <c r="D10" s="3" t="s">
        <v>33</v>
      </c>
      <c r="E10" s="2">
        <v>6</v>
      </c>
      <c r="F10" s="4"/>
    </row>
    <row r="11" spans="1:6" ht="16.5" customHeight="1">
      <c r="A11" s="35"/>
      <c r="B11" s="37"/>
      <c r="C11" s="35"/>
      <c r="D11" s="3" t="s">
        <v>34</v>
      </c>
      <c r="E11" s="2">
        <v>3</v>
      </c>
      <c r="F11" s="4"/>
    </row>
    <row r="12" spans="1:6" ht="15" customHeight="1">
      <c r="A12" s="35"/>
      <c r="B12" s="37"/>
      <c r="C12" s="35"/>
      <c r="D12" s="3" t="s">
        <v>35</v>
      </c>
      <c r="E12" s="2">
        <v>0</v>
      </c>
      <c r="F12" s="4"/>
    </row>
    <row r="13" spans="1:6" ht="19.5" customHeight="1">
      <c r="A13" s="35">
        <v>3</v>
      </c>
      <c r="B13" s="38" t="s">
        <v>43</v>
      </c>
      <c r="C13" s="35">
        <v>0.15</v>
      </c>
      <c r="D13" s="3" t="s">
        <v>36</v>
      </c>
      <c r="E13" s="2">
        <v>10</v>
      </c>
      <c r="F13" s="4">
        <v>1.5</v>
      </c>
    </row>
    <row r="14" spans="1:7" ht="18" customHeight="1">
      <c r="A14" s="35"/>
      <c r="B14" s="38"/>
      <c r="C14" s="35"/>
      <c r="D14" s="3" t="s">
        <v>37</v>
      </c>
      <c r="E14" s="2">
        <v>6</v>
      </c>
      <c r="F14" s="4"/>
      <c r="G14" s="20"/>
    </row>
    <row r="15" spans="1:6" ht="19.5" customHeight="1">
      <c r="A15" s="35"/>
      <c r="B15" s="38"/>
      <c r="C15" s="35"/>
      <c r="D15" s="3" t="s">
        <v>38</v>
      </c>
      <c r="E15" s="2">
        <v>3</v>
      </c>
      <c r="F15" s="4"/>
    </row>
    <row r="16" spans="1:6" ht="15" customHeight="1">
      <c r="A16" s="35"/>
      <c r="B16" s="38"/>
      <c r="C16" s="35"/>
      <c r="D16" s="3" t="s">
        <v>39</v>
      </c>
      <c r="E16" s="2">
        <v>0</v>
      </c>
      <c r="F16" s="4"/>
    </row>
    <row r="17" spans="1:6" ht="12.75">
      <c r="A17" s="35">
        <v>4</v>
      </c>
      <c r="B17" s="37" t="s">
        <v>6</v>
      </c>
      <c r="C17" s="35">
        <v>0.15</v>
      </c>
      <c r="D17" s="3" t="s">
        <v>7</v>
      </c>
      <c r="E17" s="2">
        <v>10</v>
      </c>
      <c r="F17" s="4">
        <v>1.5</v>
      </c>
    </row>
    <row r="18" spans="1:6" ht="12.75">
      <c r="A18" s="35"/>
      <c r="B18" s="37"/>
      <c r="C18" s="35"/>
      <c r="D18" s="3" t="s">
        <v>8</v>
      </c>
      <c r="E18" s="2">
        <v>6</v>
      </c>
      <c r="F18" s="19"/>
    </row>
    <row r="19" spans="1:6" ht="30.75" customHeight="1">
      <c r="A19" s="35"/>
      <c r="B19" s="37"/>
      <c r="C19" s="35"/>
      <c r="D19" s="3" t="s">
        <v>9</v>
      </c>
      <c r="E19" s="2">
        <v>0</v>
      </c>
      <c r="F19" s="4"/>
    </row>
    <row r="20" spans="1:6" ht="25.5">
      <c r="A20" s="35">
        <v>5</v>
      </c>
      <c r="B20" s="38" t="s">
        <v>44</v>
      </c>
      <c r="C20" s="35">
        <v>0.15</v>
      </c>
      <c r="D20" s="3" t="s">
        <v>40</v>
      </c>
      <c r="E20" s="2">
        <v>10</v>
      </c>
      <c r="F20" s="4">
        <v>1.5</v>
      </c>
    </row>
    <row r="21" spans="1:6" ht="25.5">
      <c r="A21" s="35"/>
      <c r="B21" s="38"/>
      <c r="C21" s="35"/>
      <c r="D21" s="3" t="s">
        <v>41</v>
      </c>
      <c r="E21" s="2">
        <v>6</v>
      </c>
      <c r="F21" s="4"/>
    </row>
    <row r="22" spans="1:6" ht="28.5" customHeight="1">
      <c r="A22" s="35"/>
      <c r="B22" s="38"/>
      <c r="C22" s="35"/>
      <c r="D22" s="3" t="s">
        <v>42</v>
      </c>
      <c r="E22" s="2">
        <v>0</v>
      </c>
      <c r="F22" s="4">
        <v>0</v>
      </c>
    </row>
    <row r="23" ht="12.75">
      <c r="F23" s="7">
        <f>SUM(F5:F22)</f>
        <v>7.5</v>
      </c>
    </row>
  </sheetData>
  <sheetProtection/>
  <mergeCells count="22">
    <mergeCell ref="A20:A22"/>
    <mergeCell ref="B20:B22"/>
    <mergeCell ref="C20:C22"/>
    <mergeCell ref="A13:A16"/>
    <mergeCell ref="B13:B16"/>
    <mergeCell ref="C13:C16"/>
    <mergeCell ref="A17:A19"/>
    <mergeCell ref="B17:B19"/>
    <mergeCell ref="C17:C19"/>
    <mergeCell ref="A5:A8"/>
    <mergeCell ref="B5:B8"/>
    <mergeCell ref="C5:C8"/>
    <mergeCell ref="A9:A12"/>
    <mergeCell ref="B9:B12"/>
    <mergeCell ref="C9:C12"/>
    <mergeCell ref="A1:F1"/>
    <mergeCell ref="A2:A3"/>
    <mergeCell ref="B2:B3"/>
    <mergeCell ref="C2:C3"/>
    <mergeCell ref="D2:D3"/>
    <mergeCell ref="E2:E3"/>
    <mergeCell ref="F2:F3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43"/>
  <sheetViews>
    <sheetView zoomScalePageLayoutView="0" workbookViewId="0" topLeftCell="A1">
      <selection activeCell="A1" sqref="A1:A5"/>
    </sheetView>
  </sheetViews>
  <sheetFormatPr defaultColWidth="9.00390625" defaultRowHeight="12.75"/>
  <cols>
    <col min="1" max="1" width="66.625" style="9" customWidth="1"/>
    <col min="2" max="2" width="10.625" style="9" customWidth="1"/>
    <col min="3" max="16384" width="9.125" style="9" customWidth="1"/>
  </cols>
  <sheetData>
    <row r="1" spans="1:2" ht="12.75">
      <c r="A1" s="48" t="s">
        <v>55</v>
      </c>
      <c r="B1" s="40">
        <v>1</v>
      </c>
    </row>
    <row r="2" spans="1:2" ht="12.75">
      <c r="A2" s="48"/>
      <c r="B2" s="40"/>
    </row>
    <row r="3" spans="1:2" ht="15.75" customHeight="1">
      <c r="A3" s="48"/>
      <c r="B3" s="40"/>
    </row>
    <row r="4" spans="1:2" ht="12.75" hidden="1">
      <c r="A4" s="48"/>
      <c r="B4" s="40"/>
    </row>
    <row r="5" spans="1:2" ht="12.75" hidden="1">
      <c r="A5" s="48"/>
      <c r="B5" s="40"/>
    </row>
    <row r="6" spans="1:2" ht="12.75">
      <c r="A6" s="49" t="s">
        <v>24</v>
      </c>
      <c r="B6" s="40">
        <v>2</v>
      </c>
    </row>
    <row r="7" spans="1:2" ht="12.75">
      <c r="A7" s="50"/>
      <c r="B7" s="40"/>
    </row>
    <row r="8" spans="1:2" ht="18.75" customHeight="1">
      <c r="A8" s="50"/>
      <c r="B8" s="40"/>
    </row>
    <row r="9" spans="1:2" ht="26.25" customHeight="1" hidden="1">
      <c r="A9" s="50"/>
      <c r="B9" s="28"/>
    </row>
    <row r="10" spans="1:2" ht="26.25" customHeight="1" hidden="1">
      <c r="A10" s="51"/>
      <c r="B10" s="28"/>
    </row>
    <row r="11" spans="1:2" ht="26.25" customHeight="1">
      <c r="A11" s="49" t="s">
        <v>57</v>
      </c>
      <c r="B11" s="40">
        <v>3</v>
      </c>
    </row>
    <row r="12" spans="1:2" ht="25.5" customHeight="1">
      <c r="A12" s="50"/>
      <c r="B12" s="40"/>
    </row>
    <row r="13" spans="1:2" ht="23.25" customHeight="1" hidden="1">
      <c r="A13" s="50"/>
      <c r="B13" s="40"/>
    </row>
    <row r="14" spans="1:2" ht="26.25" customHeight="1" hidden="1">
      <c r="A14" s="51"/>
      <c r="B14" s="28"/>
    </row>
    <row r="15" spans="1:2" ht="26.25" customHeight="1" hidden="1">
      <c r="A15" s="29"/>
      <c r="B15" s="28"/>
    </row>
    <row r="16" spans="1:2" ht="26.25" customHeight="1">
      <c r="A16" s="49" t="s">
        <v>54</v>
      </c>
      <c r="B16" s="40">
        <v>4</v>
      </c>
    </row>
    <row r="17" spans="1:2" ht="24.75" customHeight="1">
      <c r="A17" s="50"/>
      <c r="B17" s="40"/>
    </row>
    <row r="18" spans="1:2" ht="26.25" customHeight="1" hidden="1">
      <c r="A18" s="50"/>
      <c r="B18" s="28"/>
    </row>
    <row r="19" spans="1:2" ht="26.25" customHeight="1" hidden="1">
      <c r="A19" s="50"/>
      <c r="B19" s="28"/>
    </row>
    <row r="20" spans="1:2" ht="26.25" customHeight="1" hidden="1">
      <c r="A20" s="51"/>
      <c r="B20" s="28"/>
    </row>
    <row r="21" spans="1:2" ht="26.25" customHeight="1">
      <c r="A21" s="45" t="s">
        <v>51</v>
      </c>
      <c r="B21" s="40">
        <v>5</v>
      </c>
    </row>
    <row r="22" spans="1:2" ht="9" customHeight="1">
      <c r="A22" s="46"/>
      <c r="B22" s="40"/>
    </row>
    <row r="23" spans="1:2" ht="11.25" customHeight="1" hidden="1">
      <c r="A23" s="46"/>
      <c r="B23" s="40"/>
    </row>
    <row r="24" spans="1:2" ht="26.25" customHeight="1" hidden="1">
      <c r="A24" s="46"/>
      <c r="B24" s="40"/>
    </row>
    <row r="25" spans="1:2" ht="26.25" customHeight="1" hidden="1">
      <c r="A25" s="47"/>
      <c r="B25" s="40"/>
    </row>
    <row r="26" spans="1:2" ht="26.25" customHeight="1">
      <c r="A26" s="49" t="s">
        <v>49</v>
      </c>
      <c r="B26" s="40">
        <v>6</v>
      </c>
    </row>
    <row r="27" spans="1:2" ht="24.75" customHeight="1">
      <c r="A27" s="54"/>
      <c r="B27" s="40"/>
    </row>
    <row r="28" spans="1:2" ht="29.25" customHeight="1" hidden="1">
      <c r="A28" s="54"/>
      <c r="B28" s="40"/>
    </row>
    <row r="29" spans="1:2" ht="26.25" customHeight="1" hidden="1">
      <c r="A29" s="54"/>
      <c r="B29" s="40"/>
    </row>
    <row r="30" spans="1:2" ht="26.25" customHeight="1" hidden="1">
      <c r="A30" s="55"/>
      <c r="B30" s="40"/>
    </row>
    <row r="31" spans="1:2" ht="26.25" customHeight="1">
      <c r="A31" s="42" t="s">
        <v>47</v>
      </c>
      <c r="B31" s="40">
        <v>7</v>
      </c>
    </row>
    <row r="32" spans="1:2" ht="12" customHeight="1">
      <c r="A32" s="43"/>
      <c r="B32" s="40"/>
    </row>
    <row r="33" spans="1:2" ht="26.25" customHeight="1" hidden="1">
      <c r="A33" s="43"/>
      <c r="B33" s="40"/>
    </row>
    <row r="34" spans="1:2" ht="26.25" customHeight="1" hidden="1">
      <c r="A34" s="43"/>
      <c r="B34" s="40"/>
    </row>
    <row r="35" spans="1:2" ht="26.25" customHeight="1" hidden="1">
      <c r="A35" s="44"/>
      <c r="B35" s="40"/>
    </row>
    <row r="36" spans="1:2" ht="26.25" customHeight="1">
      <c r="A36" s="42" t="s">
        <v>56</v>
      </c>
      <c r="B36" s="40">
        <v>8</v>
      </c>
    </row>
    <row r="37" spans="1:2" ht="26.25" customHeight="1">
      <c r="A37" s="43"/>
      <c r="B37" s="40"/>
    </row>
    <row r="38" spans="1:2" ht="2.25" customHeight="1" hidden="1">
      <c r="A38" s="43"/>
      <c r="B38" s="40"/>
    </row>
    <row r="39" spans="1:2" ht="26.25" customHeight="1" hidden="1">
      <c r="A39" s="43"/>
      <c r="B39" s="40"/>
    </row>
    <row r="40" spans="1:2" ht="26.25" customHeight="1" hidden="1">
      <c r="A40" s="44"/>
      <c r="B40" s="40"/>
    </row>
    <row r="41" spans="1:2" ht="26.25" customHeight="1">
      <c r="A41" s="49" t="s">
        <v>46</v>
      </c>
      <c r="B41" s="40">
        <v>9</v>
      </c>
    </row>
    <row r="42" spans="1:2" ht="24.75" customHeight="1">
      <c r="A42" s="50"/>
      <c r="B42" s="40"/>
    </row>
    <row r="43" spans="1:2" ht="12" customHeight="1" hidden="1">
      <c r="A43" s="50"/>
      <c r="B43" s="40"/>
    </row>
    <row r="44" spans="1:2" ht="26.25" customHeight="1" hidden="1">
      <c r="A44" s="50"/>
      <c r="B44" s="40"/>
    </row>
    <row r="45" spans="1:2" ht="3" customHeight="1" hidden="1">
      <c r="A45" s="51"/>
      <c r="B45" s="40"/>
    </row>
    <row r="46" spans="1:2" ht="3" customHeight="1">
      <c r="A46" s="49" t="s">
        <v>25</v>
      </c>
      <c r="B46" s="40">
        <v>10</v>
      </c>
    </row>
    <row r="47" spans="1:2" ht="3" customHeight="1">
      <c r="A47" s="50"/>
      <c r="B47" s="41"/>
    </row>
    <row r="48" spans="1:2" ht="3" customHeight="1">
      <c r="A48" s="50"/>
      <c r="B48" s="41"/>
    </row>
    <row r="49" spans="1:2" ht="3" customHeight="1">
      <c r="A49" s="50"/>
      <c r="B49" s="41"/>
    </row>
    <row r="50" spans="1:2" ht="39" customHeight="1">
      <c r="A50" s="51"/>
      <c r="B50" s="41"/>
    </row>
    <row r="51" spans="1:2" ht="28.5" customHeight="1">
      <c r="A51" s="42" t="s">
        <v>23</v>
      </c>
      <c r="B51" s="39">
        <v>11</v>
      </c>
    </row>
    <row r="52" spans="1:2" ht="6" customHeight="1">
      <c r="A52" s="43"/>
      <c r="B52" s="39"/>
    </row>
    <row r="53" spans="1:2" ht="3.75" customHeight="1" hidden="1">
      <c r="A53" s="43"/>
      <c r="B53" s="39"/>
    </row>
    <row r="54" spans="1:2" ht="28.5" customHeight="1" hidden="1">
      <c r="A54" s="43"/>
      <c r="B54" s="39"/>
    </row>
    <row r="55" spans="1:2" ht="28.5" customHeight="1" hidden="1">
      <c r="A55" s="44"/>
      <c r="B55" s="39"/>
    </row>
    <row r="56" spans="1:2" ht="28.5" customHeight="1">
      <c r="A56" s="45" t="s">
        <v>52</v>
      </c>
      <c r="B56" s="39">
        <v>12</v>
      </c>
    </row>
    <row r="57" spans="1:2" ht="20.25" customHeight="1">
      <c r="A57" s="46"/>
      <c r="B57" s="39"/>
    </row>
    <row r="58" spans="1:2" ht="3" customHeight="1" hidden="1">
      <c r="A58" s="46"/>
      <c r="B58" s="39"/>
    </row>
    <row r="59" spans="1:2" ht="28.5" customHeight="1" hidden="1">
      <c r="A59" s="46"/>
      <c r="B59" s="39"/>
    </row>
    <row r="60" spans="1:2" ht="28.5" customHeight="1" hidden="1">
      <c r="A60" s="47"/>
      <c r="B60" s="39"/>
    </row>
    <row r="61" spans="1:2" ht="28.5" customHeight="1">
      <c r="A61" s="45" t="s">
        <v>45</v>
      </c>
      <c r="B61" s="39">
        <v>13</v>
      </c>
    </row>
    <row r="62" spans="1:2" ht="24" customHeight="1">
      <c r="A62" s="46"/>
      <c r="B62" s="39"/>
    </row>
    <row r="63" spans="1:2" ht="9.75" customHeight="1" hidden="1">
      <c r="A63" s="46"/>
      <c r="B63" s="39"/>
    </row>
    <row r="64" spans="1:2" ht="28.5" customHeight="1" hidden="1">
      <c r="A64" s="46"/>
      <c r="B64" s="39"/>
    </row>
    <row r="65" spans="1:2" ht="51" customHeight="1" hidden="1">
      <c r="A65" s="47"/>
      <c r="B65" s="39"/>
    </row>
    <row r="66" spans="1:2" ht="34.5" customHeight="1">
      <c r="A66" s="49" t="s">
        <v>48</v>
      </c>
      <c r="B66" s="39">
        <v>14</v>
      </c>
    </row>
    <row r="67" spans="1:2" ht="42" customHeight="1" hidden="1">
      <c r="A67" s="50"/>
      <c r="B67" s="39"/>
    </row>
    <row r="68" spans="1:2" ht="51" customHeight="1" hidden="1">
      <c r="A68" s="50"/>
      <c r="B68" s="39"/>
    </row>
    <row r="69" spans="1:2" ht="51" customHeight="1" hidden="1">
      <c r="A69" s="50"/>
      <c r="B69" s="39"/>
    </row>
    <row r="70" spans="1:2" ht="51" customHeight="1" hidden="1">
      <c r="A70" s="51"/>
      <c r="B70" s="39"/>
    </row>
    <row r="71" spans="1:2" ht="51" customHeight="1">
      <c r="A71" s="56" t="s">
        <v>53</v>
      </c>
      <c r="B71" s="39">
        <v>15</v>
      </c>
    </row>
    <row r="72" spans="1:2" ht="6" customHeight="1">
      <c r="A72" s="56"/>
      <c r="B72" s="39"/>
    </row>
    <row r="73" spans="1:2" ht="51" customHeight="1" hidden="1">
      <c r="A73" s="56"/>
      <c r="B73" s="39"/>
    </row>
    <row r="74" spans="1:2" ht="51" customHeight="1" hidden="1">
      <c r="A74" s="56"/>
      <c r="B74" s="39"/>
    </row>
    <row r="75" spans="1:2" ht="51" customHeight="1" hidden="1">
      <c r="A75" s="56"/>
      <c r="B75" s="39"/>
    </row>
    <row r="76" spans="1:2" ht="12.75" customHeight="1">
      <c r="A76" s="53" t="s">
        <v>21</v>
      </c>
      <c r="B76" s="40">
        <v>16</v>
      </c>
    </row>
    <row r="77" spans="1:2" ht="12.75" customHeight="1">
      <c r="A77" s="53"/>
      <c r="B77" s="40"/>
    </row>
    <row r="78" spans="1:2" ht="12.75" customHeight="1">
      <c r="A78" s="53"/>
      <c r="B78" s="40"/>
    </row>
    <row r="79" spans="1:2" ht="12.75" customHeight="1">
      <c r="A79" s="53"/>
      <c r="B79" s="40"/>
    </row>
    <row r="80" spans="1:2" ht="15" customHeight="1">
      <c r="A80" s="53"/>
      <c r="B80" s="40"/>
    </row>
    <row r="81" ht="12.75" customHeight="1"/>
    <row r="82" ht="12.75" customHeight="1"/>
    <row r="83" ht="12.75" customHeight="1"/>
    <row r="84" ht="12.75" customHeight="1"/>
    <row r="85" ht="12.75" customHeight="1"/>
    <row r="86" ht="15" customHeight="1"/>
    <row r="87" ht="13.5" customHeight="1"/>
    <row r="88" ht="15.75" customHeight="1"/>
    <row r="89" ht="16.5" customHeight="1"/>
    <row r="90" ht="14.2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5" customHeight="1"/>
    <row r="98" ht="15.75" customHeight="1"/>
    <row r="99" ht="15.75" customHeight="1"/>
    <row r="100" ht="18" customHeight="1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ht="12.75">
      <c r="A111" s="27"/>
    </row>
    <row r="112" ht="14.25" customHeight="1"/>
    <row r="116" ht="14.25" customHeight="1"/>
    <row r="126" ht="15" customHeight="1"/>
    <row r="131" ht="21" customHeight="1">
      <c r="A131" s="52"/>
    </row>
    <row r="132" spans="1:2" ht="12.75">
      <c r="A132" s="52"/>
      <c r="B132" s="22"/>
    </row>
    <row r="133" spans="1:2" ht="12.75">
      <c r="A133" s="52"/>
      <c r="B133" s="22"/>
    </row>
    <row r="134" spans="1:3" ht="12.75">
      <c r="A134" s="52"/>
      <c r="C134" s="22"/>
    </row>
    <row r="135" spans="1:3" ht="12.75">
      <c r="A135" s="52"/>
      <c r="C135" s="22"/>
    </row>
    <row r="136" spans="1:2" ht="12.75">
      <c r="A136" s="52"/>
      <c r="B136" s="22"/>
    </row>
    <row r="137" ht="12.75" customHeight="1">
      <c r="A137" s="57"/>
    </row>
    <row r="138" ht="78.75" customHeight="1">
      <c r="A138" s="58"/>
    </row>
    <row r="139" ht="12" customHeight="1">
      <c r="A139" s="59"/>
    </row>
    <row r="140" ht="12.75">
      <c r="A140" s="59"/>
    </row>
    <row r="141" ht="12.75">
      <c r="A141" s="59"/>
    </row>
    <row r="142" ht="80.25" customHeight="1">
      <c r="A142" s="59"/>
    </row>
    <row r="143" ht="15.75">
      <c r="A143" s="21"/>
    </row>
  </sheetData>
  <sheetProtection/>
  <mergeCells count="34">
    <mergeCell ref="B26:B30"/>
    <mergeCell ref="B31:B35"/>
    <mergeCell ref="B36:B40"/>
    <mergeCell ref="B41:B45"/>
    <mergeCell ref="B61:B65"/>
    <mergeCell ref="A137:A142"/>
    <mergeCell ref="A31:A35"/>
    <mergeCell ref="A36:A40"/>
    <mergeCell ref="A41:A45"/>
    <mergeCell ref="B66:B70"/>
    <mergeCell ref="A11:A14"/>
    <mergeCell ref="A61:A65"/>
    <mergeCell ref="A76:A80"/>
    <mergeCell ref="A21:A25"/>
    <mergeCell ref="A16:A20"/>
    <mergeCell ref="A26:A30"/>
    <mergeCell ref="A71:A75"/>
    <mergeCell ref="A46:A50"/>
    <mergeCell ref="A1:A5"/>
    <mergeCell ref="A6:A10"/>
    <mergeCell ref="B1:B5"/>
    <mergeCell ref="B6:B8"/>
    <mergeCell ref="A131:A136"/>
    <mergeCell ref="B76:B80"/>
    <mergeCell ref="B11:B13"/>
    <mergeCell ref="B16:B17"/>
    <mergeCell ref="B21:B25"/>
    <mergeCell ref="A66:A70"/>
    <mergeCell ref="B71:B75"/>
    <mergeCell ref="B46:B50"/>
    <mergeCell ref="A51:A55"/>
    <mergeCell ref="B51:B55"/>
    <mergeCell ref="A56:A60"/>
    <mergeCell ref="B56:B60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55">
      <selection activeCell="E88" sqref="E88:E92"/>
    </sheetView>
  </sheetViews>
  <sheetFormatPr defaultColWidth="9.00390625" defaultRowHeight="12.75"/>
  <cols>
    <col min="1" max="1" width="3.75390625" style="10" customWidth="1"/>
    <col min="2" max="2" width="49.25390625" style="9" customWidth="1"/>
    <col min="3" max="3" width="10.125" style="9" customWidth="1"/>
    <col min="4" max="4" width="10.25390625" style="11" customWidth="1"/>
    <col min="5" max="5" width="10.875" style="18" customWidth="1"/>
    <col min="6" max="16384" width="9.125" style="9" customWidth="1"/>
  </cols>
  <sheetData>
    <row r="1" spans="1:5" ht="23.25" customHeight="1">
      <c r="A1" s="61" t="s">
        <v>75</v>
      </c>
      <c r="B1" s="61"/>
      <c r="C1" s="61"/>
      <c r="D1" s="61"/>
      <c r="E1" s="61"/>
    </row>
    <row r="2" spans="4:5" ht="9.75" customHeight="1">
      <c r="D2" s="11" t="s">
        <v>12</v>
      </c>
      <c r="E2" s="8"/>
    </row>
    <row r="3" spans="1:5" ht="12.75">
      <c r="A3" s="60" t="s">
        <v>13</v>
      </c>
      <c r="B3" s="60" t="s">
        <v>0</v>
      </c>
      <c r="C3" s="60"/>
      <c r="D3" s="67"/>
      <c r="E3" s="62" t="s">
        <v>14</v>
      </c>
    </row>
    <row r="4" spans="1:5" ht="12.75" customHeight="1">
      <c r="A4" s="60"/>
      <c r="B4" s="60"/>
      <c r="C4" s="60"/>
      <c r="D4" s="67"/>
      <c r="E4" s="63"/>
    </row>
    <row r="5" spans="1:5" ht="13.5" customHeight="1">
      <c r="A5" s="64" t="s">
        <v>26</v>
      </c>
      <c r="B5" s="65"/>
      <c r="C5" s="65"/>
      <c r="D5" s="65"/>
      <c r="E5" s="66"/>
    </row>
    <row r="6" spans="1:5" ht="13.5" customHeight="1">
      <c r="A6" s="83">
        <v>1</v>
      </c>
      <c r="B6" s="77" t="s">
        <v>23</v>
      </c>
      <c r="C6" s="30" t="s">
        <v>50</v>
      </c>
      <c r="D6" s="31">
        <f>SUM(D7:D10)</f>
        <v>397</v>
      </c>
      <c r="E6" s="83">
        <v>8.8</v>
      </c>
    </row>
    <row r="7" spans="1:5" ht="13.5" customHeight="1">
      <c r="A7" s="83"/>
      <c r="B7" s="78"/>
      <c r="C7" s="30" t="s">
        <v>16</v>
      </c>
      <c r="D7" s="31">
        <v>0</v>
      </c>
      <c r="E7" s="83"/>
    </row>
    <row r="8" spans="1:5" ht="13.5" customHeight="1">
      <c r="A8" s="83"/>
      <c r="B8" s="78"/>
      <c r="C8" s="30" t="s">
        <v>17</v>
      </c>
      <c r="D8" s="31">
        <v>60</v>
      </c>
      <c r="E8" s="83"/>
    </row>
    <row r="9" spans="1:5" ht="13.5" customHeight="1">
      <c r="A9" s="83"/>
      <c r="B9" s="78"/>
      <c r="C9" s="30" t="s">
        <v>18</v>
      </c>
      <c r="D9" s="31">
        <v>337</v>
      </c>
      <c r="E9" s="83"/>
    </row>
    <row r="10" spans="1:5" ht="12.75" customHeight="1">
      <c r="A10" s="83"/>
      <c r="B10" s="79"/>
      <c r="C10" s="30" t="s">
        <v>19</v>
      </c>
      <c r="D10" s="31">
        <v>0</v>
      </c>
      <c r="E10" s="83"/>
    </row>
    <row r="11" spans="1:5" ht="17.25" customHeight="1">
      <c r="A11" s="62">
        <v>2</v>
      </c>
      <c r="B11" s="77" t="s">
        <v>22</v>
      </c>
      <c r="C11" s="30" t="s">
        <v>50</v>
      </c>
      <c r="D11" s="31">
        <f>SUM(D12:D15)</f>
        <v>1930.6</v>
      </c>
      <c r="E11" s="62">
        <v>8.8</v>
      </c>
    </row>
    <row r="12" spans="1:5" ht="17.25" customHeight="1">
      <c r="A12" s="71"/>
      <c r="B12" s="78"/>
      <c r="C12" s="30" t="s">
        <v>16</v>
      </c>
      <c r="D12" s="31">
        <v>0</v>
      </c>
      <c r="E12" s="71"/>
    </row>
    <row r="13" spans="1:5" ht="17.25" customHeight="1">
      <c r="A13" s="71"/>
      <c r="B13" s="78"/>
      <c r="C13" s="30" t="s">
        <v>17</v>
      </c>
      <c r="D13" s="31">
        <v>1276.8</v>
      </c>
      <c r="E13" s="71"/>
    </row>
    <row r="14" spans="1:5" ht="17.25" customHeight="1">
      <c r="A14" s="71"/>
      <c r="B14" s="78"/>
      <c r="C14" s="30" t="s">
        <v>18</v>
      </c>
      <c r="D14" s="31">
        <v>653.8</v>
      </c>
      <c r="E14" s="71"/>
    </row>
    <row r="15" spans="1:5" ht="17.25" customHeight="1">
      <c r="A15" s="63"/>
      <c r="B15" s="79"/>
      <c r="C15" s="30" t="s">
        <v>19</v>
      </c>
      <c r="D15" s="31">
        <v>0</v>
      </c>
      <c r="E15" s="63"/>
    </row>
    <row r="16" spans="1:5" ht="14.25" customHeight="1">
      <c r="A16" s="62">
        <v>3</v>
      </c>
      <c r="B16" s="80" t="s">
        <v>76</v>
      </c>
      <c r="C16" s="12" t="s">
        <v>15</v>
      </c>
      <c r="D16" s="31">
        <f>SUM(D17:D20)</f>
        <v>33.9</v>
      </c>
      <c r="E16" s="62">
        <v>7.5</v>
      </c>
    </row>
    <row r="17" spans="1:5" ht="15" customHeight="1">
      <c r="A17" s="71"/>
      <c r="B17" s="81"/>
      <c r="C17" s="12" t="s">
        <v>16</v>
      </c>
      <c r="D17" s="31">
        <v>0</v>
      </c>
      <c r="E17" s="71"/>
    </row>
    <row r="18" spans="1:5" ht="13.5" customHeight="1">
      <c r="A18" s="71"/>
      <c r="B18" s="81"/>
      <c r="C18" s="12" t="s">
        <v>17</v>
      </c>
      <c r="D18" s="31">
        <v>0</v>
      </c>
      <c r="E18" s="71"/>
    </row>
    <row r="19" spans="1:5" ht="13.5" customHeight="1">
      <c r="A19" s="71"/>
      <c r="B19" s="81"/>
      <c r="C19" s="12" t="s">
        <v>18</v>
      </c>
      <c r="D19" s="31">
        <v>33.9</v>
      </c>
      <c r="E19" s="71"/>
    </row>
    <row r="20" spans="1:5" ht="13.5" customHeight="1">
      <c r="A20" s="63"/>
      <c r="B20" s="82"/>
      <c r="C20" s="12" t="s">
        <v>19</v>
      </c>
      <c r="D20" s="31">
        <v>0</v>
      </c>
      <c r="E20" s="63"/>
    </row>
    <row r="21" spans="1:5" ht="17.25" customHeight="1">
      <c r="A21" s="62">
        <v>4</v>
      </c>
      <c r="B21" s="62" t="s">
        <v>82</v>
      </c>
      <c r="C21" s="12" t="s">
        <v>15</v>
      </c>
      <c r="D21" s="31">
        <f>SUM(D22:D25)</f>
        <v>147.7</v>
      </c>
      <c r="E21" s="62">
        <v>7.5</v>
      </c>
    </row>
    <row r="22" spans="1:5" ht="15" customHeight="1">
      <c r="A22" s="71"/>
      <c r="B22" s="71"/>
      <c r="C22" s="12" t="s">
        <v>16</v>
      </c>
      <c r="D22" s="31">
        <v>0</v>
      </c>
      <c r="E22" s="71"/>
    </row>
    <row r="23" spans="1:5" ht="12.75" customHeight="1">
      <c r="A23" s="71"/>
      <c r="B23" s="71"/>
      <c r="C23" s="12" t="s">
        <v>17</v>
      </c>
      <c r="D23" s="31">
        <v>0</v>
      </c>
      <c r="E23" s="71"/>
    </row>
    <row r="24" spans="1:5" ht="13.5" customHeight="1">
      <c r="A24" s="71"/>
      <c r="B24" s="71"/>
      <c r="C24" s="12" t="s">
        <v>18</v>
      </c>
      <c r="D24" s="31">
        <v>147.7</v>
      </c>
      <c r="E24" s="71"/>
    </row>
    <row r="25" spans="1:5" ht="14.25" customHeight="1">
      <c r="A25" s="63"/>
      <c r="B25" s="63"/>
      <c r="C25" s="12" t="s">
        <v>19</v>
      </c>
      <c r="D25" s="31">
        <v>0</v>
      </c>
      <c r="E25" s="63"/>
    </row>
    <row r="26" spans="1:5" ht="12.75" customHeight="1">
      <c r="A26" s="83">
        <v>5</v>
      </c>
      <c r="B26" s="62" t="s">
        <v>48</v>
      </c>
      <c r="C26" s="12" t="s">
        <v>15</v>
      </c>
      <c r="D26" s="13">
        <f>SUM(D27:D30)</f>
        <v>20</v>
      </c>
      <c r="E26" s="77">
        <v>7.5</v>
      </c>
    </row>
    <row r="27" spans="1:5" ht="12.75" customHeight="1">
      <c r="A27" s="83"/>
      <c r="B27" s="71"/>
      <c r="C27" s="12" t="s">
        <v>16</v>
      </c>
      <c r="D27" s="13">
        <v>0</v>
      </c>
      <c r="E27" s="78"/>
    </row>
    <row r="28" spans="1:5" ht="12.75" customHeight="1">
      <c r="A28" s="83"/>
      <c r="B28" s="71"/>
      <c r="C28" s="12" t="s">
        <v>17</v>
      </c>
      <c r="D28" s="13">
        <v>0</v>
      </c>
      <c r="E28" s="78"/>
    </row>
    <row r="29" spans="1:5" ht="12.75" customHeight="1">
      <c r="A29" s="83"/>
      <c r="B29" s="71"/>
      <c r="C29" s="12" t="s">
        <v>18</v>
      </c>
      <c r="D29" s="24">
        <v>20</v>
      </c>
      <c r="E29" s="78"/>
    </row>
    <row r="30" spans="1:5" ht="10.5" customHeight="1">
      <c r="A30" s="83"/>
      <c r="B30" s="63"/>
      <c r="C30" s="12" t="s">
        <v>19</v>
      </c>
      <c r="D30" s="13">
        <v>0</v>
      </c>
      <c r="E30" s="79"/>
    </row>
    <row r="31" spans="1:5" ht="15" customHeight="1">
      <c r="A31" s="62">
        <v>6</v>
      </c>
      <c r="B31" s="62" t="s">
        <v>77</v>
      </c>
      <c r="C31" s="12" t="s">
        <v>15</v>
      </c>
      <c r="D31" s="13">
        <f>SUM(D32:D35)</f>
        <v>5</v>
      </c>
      <c r="E31" s="77">
        <v>7.5</v>
      </c>
    </row>
    <row r="32" spans="1:5" ht="13.5" customHeight="1">
      <c r="A32" s="71"/>
      <c r="B32" s="71"/>
      <c r="C32" s="12" t="s">
        <v>16</v>
      </c>
      <c r="D32" s="13">
        <v>0</v>
      </c>
      <c r="E32" s="78"/>
    </row>
    <row r="33" spans="1:5" ht="12.75" customHeight="1">
      <c r="A33" s="71"/>
      <c r="B33" s="71"/>
      <c r="C33" s="12" t="s">
        <v>17</v>
      </c>
      <c r="D33" s="13">
        <v>0</v>
      </c>
      <c r="E33" s="78"/>
    </row>
    <row r="34" spans="1:5" ht="12.75" customHeight="1">
      <c r="A34" s="71"/>
      <c r="B34" s="71"/>
      <c r="C34" s="12" t="s">
        <v>18</v>
      </c>
      <c r="D34" s="13">
        <v>5</v>
      </c>
      <c r="E34" s="78"/>
    </row>
    <row r="35" spans="1:5" ht="11.25" customHeight="1">
      <c r="A35" s="63"/>
      <c r="B35" s="63"/>
      <c r="C35" s="12" t="s">
        <v>19</v>
      </c>
      <c r="D35" s="13">
        <v>0</v>
      </c>
      <c r="E35" s="79"/>
    </row>
    <row r="36" spans="1:5" ht="11.25" customHeight="1">
      <c r="A36" s="62">
        <v>7</v>
      </c>
      <c r="B36" s="77" t="s">
        <v>47</v>
      </c>
      <c r="C36" s="12" t="s">
        <v>15</v>
      </c>
      <c r="D36" s="13">
        <f>SUM(D37:D40)</f>
        <v>13</v>
      </c>
      <c r="E36" s="77">
        <v>7.5</v>
      </c>
    </row>
    <row r="37" spans="1:5" ht="11.25" customHeight="1">
      <c r="A37" s="71"/>
      <c r="B37" s="78"/>
      <c r="C37" s="12" t="s">
        <v>16</v>
      </c>
      <c r="D37" s="13">
        <v>0</v>
      </c>
      <c r="E37" s="78"/>
    </row>
    <row r="38" spans="1:5" ht="11.25" customHeight="1">
      <c r="A38" s="71"/>
      <c r="B38" s="78"/>
      <c r="C38" s="12" t="s">
        <v>17</v>
      </c>
      <c r="D38" s="13">
        <v>0</v>
      </c>
      <c r="E38" s="78"/>
    </row>
    <row r="39" spans="1:5" ht="11.25" customHeight="1">
      <c r="A39" s="71"/>
      <c r="B39" s="78"/>
      <c r="C39" s="12" t="s">
        <v>18</v>
      </c>
      <c r="D39" s="13">
        <v>13</v>
      </c>
      <c r="E39" s="78"/>
    </row>
    <row r="40" spans="1:5" ht="11.25" customHeight="1">
      <c r="A40" s="63"/>
      <c r="B40" s="79"/>
      <c r="C40" s="12" t="s">
        <v>19</v>
      </c>
      <c r="D40" s="13">
        <v>0</v>
      </c>
      <c r="E40" s="79"/>
    </row>
    <row r="41" spans="1:5" ht="11.25" customHeight="1">
      <c r="A41" s="62">
        <v>8</v>
      </c>
      <c r="B41" s="62" t="s">
        <v>45</v>
      </c>
      <c r="C41" s="12" t="s">
        <v>15</v>
      </c>
      <c r="D41" s="13">
        <f>SUM(D42:D45)</f>
        <v>5</v>
      </c>
      <c r="E41" s="77">
        <v>7.5</v>
      </c>
    </row>
    <row r="42" spans="1:5" ht="11.25" customHeight="1">
      <c r="A42" s="71"/>
      <c r="B42" s="71"/>
      <c r="C42" s="12" t="s">
        <v>16</v>
      </c>
      <c r="D42" s="13">
        <v>0</v>
      </c>
      <c r="E42" s="78"/>
    </row>
    <row r="43" spans="1:5" ht="11.25" customHeight="1">
      <c r="A43" s="71"/>
      <c r="B43" s="71"/>
      <c r="C43" s="12" t="s">
        <v>17</v>
      </c>
      <c r="D43" s="13">
        <v>0</v>
      </c>
      <c r="E43" s="78"/>
    </row>
    <row r="44" spans="1:5" ht="11.25" customHeight="1">
      <c r="A44" s="71"/>
      <c r="B44" s="71"/>
      <c r="C44" s="12" t="s">
        <v>18</v>
      </c>
      <c r="D44" s="13">
        <v>5</v>
      </c>
      <c r="E44" s="78"/>
    </row>
    <row r="45" spans="1:5" ht="11.25" customHeight="1">
      <c r="A45" s="63"/>
      <c r="B45" s="63"/>
      <c r="C45" s="12" t="s">
        <v>19</v>
      </c>
      <c r="D45" s="13">
        <v>0</v>
      </c>
      <c r="E45" s="79"/>
    </row>
    <row r="46" spans="1:5" ht="21" customHeight="1">
      <c r="A46" s="64" t="s">
        <v>58</v>
      </c>
      <c r="B46" s="65"/>
      <c r="C46" s="65"/>
      <c r="D46" s="65"/>
      <c r="E46" s="66"/>
    </row>
    <row r="47" spans="1:5" ht="13.5" customHeight="1">
      <c r="A47" s="83">
        <v>9</v>
      </c>
      <c r="B47" s="62" t="s">
        <v>49</v>
      </c>
      <c r="C47" s="12" t="s">
        <v>15</v>
      </c>
      <c r="D47" s="31">
        <f>SUM(D48:D51)</f>
        <v>431.6</v>
      </c>
      <c r="E47" s="84">
        <v>6.9</v>
      </c>
    </row>
    <row r="48" spans="1:5" ht="12" customHeight="1">
      <c r="A48" s="83"/>
      <c r="B48" s="88"/>
      <c r="C48" s="12" t="s">
        <v>16</v>
      </c>
      <c r="D48" s="31">
        <v>0</v>
      </c>
      <c r="E48" s="84"/>
    </row>
    <row r="49" spans="1:5" ht="14.25" customHeight="1">
      <c r="A49" s="83"/>
      <c r="B49" s="88"/>
      <c r="C49" s="12" t="s">
        <v>17</v>
      </c>
      <c r="D49" s="31">
        <v>0</v>
      </c>
      <c r="E49" s="84"/>
    </row>
    <row r="50" spans="1:5" ht="12.75" customHeight="1">
      <c r="A50" s="83"/>
      <c r="B50" s="88"/>
      <c r="C50" s="12" t="s">
        <v>18</v>
      </c>
      <c r="D50" s="31">
        <v>431.6</v>
      </c>
      <c r="E50" s="84"/>
    </row>
    <row r="51" spans="1:5" ht="12.75" customHeight="1">
      <c r="A51" s="83"/>
      <c r="B51" s="89"/>
      <c r="C51" s="12" t="s">
        <v>19</v>
      </c>
      <c r="D51" s="31">
        <v>0</v>
      </c>
      <c r="E51" s="84"/>
    </row>
    <row r="52" spans="1:5" ht="12.75" customHeight="1">
      <c r="A52" s="62">
        <v>10</v>
      </c>
      <c r="B52" s="62" t="s">
        <v>78</v>
      </c>
      <c r="C52" s="12" t="s">
        <v>15</v>
      </c>
      <c r="D52" s="31">
        <f>SUM(D53:D56)</f>
        <v>207.8</v>
      </c>
      <c r="E52" s="85">
        <v>6.3</v>
      </c>
    </row>
    <row r="53" spans="1:5" ht="12.75" customHeight="1">
      <c r="A53" s="71"/>
      <c r="B53" s="71"/>
      <c r="C53" s="12" t="s">
        <v>16</v>
      </c>
      <c r="D53" s="31">
        <v>0</v>
      </c>
      <c r="E53" s="86"/>
    </row>
    <row r="54" spans="1:5" ht="12.75" customHeight="1">
      <c r="A54" s="71"/>
      <c r="B54" s="71"/>
      <c r="C54" s="12" t="s">
        <v>17</v>
      </c>
      <c r="D54" s="31">
        <v>50</v>
      </c>
      <c r="E54" s="86"/>
    </row>
    <row r="55" spans="1:5" ht="12.75" customHeight="1">
      <c r="A55" s="71"/>
      <c r="B55" s="71"/>
      <c r="C55" s="12" t="s">
        <v>18</v>
      </c>
      <c r="D55" s="31">
        <v>157.8</v>
      </c>
      <c r="E55" s="86"/>
    </row>
    <row r="56" spans="1:5" ht="12.75" customHeight="1">
      <c r="A56" s="63"/>
      <c r="B56" s="63"/>
      <c r="C56" s="12" t="s">
        <v>19</v>
      </c>
      <c r="D56" s="31">
        <v>0</v>
      </c>
      <c r="E56" s="87"/>
    </row>
    <row r="57" spans="1:5" ht="12.75" customHeight="1">
      <c r="A57" s="62">
        <v>11</v>
      </c>
      <c r="B57" s="80" t="s">
        <v>79</v>
      </c>
      <c r="C57" s="12" t="s">
        <v>15</v>
      </c>
      <c r="D57" s="31">
        <f>SUM(D58:D61)</f>
        <v>70</v>
      </c>
      <c r="E57" s="85">
        <v>6.3</v>
      </c>
    </row>
    <row r="58" spans="1:5" ht="12.75" customHeight="1">
      <c r="A58" s="71"/>
      <c r="B58" s="81"/>
      <c r="C58" s="12" t="s">
        <v>16</v>
      </c>
      <c r="D58" s="31">
        <v>0</v>
      </c>
      <c r="E58" s="86"/>
    </row>
    <row r="59" spans="1:5" ht="12.75" customHeight="1">
      <c r="A59" s="71"/>
      <c r="B59" s="81"/>
      <c r="C59" s="12" t="s">
        <v>17</v>
      </c>
      <c r="D59" s="31">
        <v>0</v>
      </c>
      <c r="E59" s="86"/>
    </row>
    <row r="60" spans="1:5" ht="12.75" customHeight="1">
      <c r="A60" s="71"/>
      <c r="B60" s="81"/>
      <c r="C60" s="12" t="s">
        <v>18</v>
      </c>
      <c r="D60" s="31">
        <v>70</v>
      </c>
      <c r="E60" s="86"/>
    </row>
    <row r="61" spans="1:5" ht="12.75" customHeight="1">
      <c r="A61" s="63"/>
      <c r="B61" s="82"/>
      <c r="C61" s="12" t="s">
        <v>19</v>
      </c>
      <c r="D61" s="31">
        <v>0</v>
      </c>
      <c r="E61" s="87"/>
    </row>
    <row r="62" spans="1:5" ht="12.75" customHeight="1">
      <c r="A62" s="62">
        <v>12</v>
      </c>
      <c r="B62" s="62" t="s">
        <v>80</v>
      </c>
      <c r="C62" s="12" t="s">
        <v>15</v>
      </c>
      <c r="D62" s="31">
        <f>SUM(D63:D66)</f>
        <v>200</v>
      </c>
      <c r="E62" s="85">
        <v>5.4</v>
      </c>
    </row>
    <row r="63" spans="1:5" ht="12.75" customHeight="1">
      <c r="A63" s="71"/>
      <c r="B63" s="71"/>
      <c r="C63" s="12" t="s">
        <v>16</v>
      </c>
      <c r="D63" s="31">
        <v>0</v>
      </c>
      <c r="E63" s="86"/>
    </row>
    <row r="64" spans="1:5" ht="12.75" customHeight="1">
      <c r="A64" s="71"/>
      <c r="B64" s="71"/>
      <c r="C64" s="12" t="s">
        <v>17</v>
      </c>
      <c r="D64" s="31">
        <v>0</v>
      </c>
      <c r="E64" s="86"/>
    </row>
    <row r="65" spans="1:5" ht="12.75" customHeight="1">
      <c r="A65" s="71"/>
      <c r="B65" s="71"/>
      <c r="C65" s="12" t="s">
        <v>18</v>
      </c>
      <c r="D65" s="31">
        <v>200</v>
      </c>
      <c r="E65" s="86"/>
    </row>
    <row r="66" spans="1:5" ht="12.75" customHeight="1">
      <c r="A66" s="63"/>
      <c r="B66" s="71"/>
      <c r="C66" s="12" t="s">
        <v>19</v>
      </c>
      <c r="D66" s="31">
        <v>0</v>
      </c>
      <c r="E66" s="87"/>
    </row>
    <row r="67" spans="1:5" ht="12.75" customHeight="1">
      <c r="A67" s="62">
        <v>13</v>
      </c>
      <c r="B67" s="62" t="s">
        <v>83</v>
      </c>
      <c r="C67" s="12" t="s">
        <v>15</v>
      </c>
      <c r="D67" s="15">
        <f>D68+D69+D70+D71</f>
        <v>25</v>
      </c>
      <c r="E67" s="77">
        <v>4.8</v>
      </c>
    </row>
    <row r="68" spans="1:5" ht="12.75" customHeight="1">
      <c r="A68" s="71"/>
      <c r="B68" s="71"/>
      <c r="C68" s="12" t="s">
        <v>16</v>
      </c>
      <c r="D68" s="15">
        <v>0</v>
      </c>
      <c r="E68" s="78"/>
    </row>
    <row r="69" spans="1:5" ht="12.75" customHeight="1">
      <c r="A69" s="71"/>
      <c r="B69" s="71"/>
      <c r="C69" s="12" t="s">
        <v>17</v>
      </c>
      <c r="D69" s="15">
        <v>0</v>
      </c>
      <c r="E69" s="78"/>
    </row>
    <row r="70" spans="1:7" ht="12.75" customHeight="1">
      <c r="A70" s="71"/>
      <c r="B70" s="71"/>
      <c r="C70" s="12" t="s">
        <v>18</v>
      </c>
      <c r="D70" s="25">
        <v>25</v>
      </c>
      <c r="E70" s="78"/>
      <c r="G70" s="72"/>
    </row>
    <row r="71" spans="1:7" ht="12.75" customHeight="1">
      <c r="A71" s="63"/>
      <c r="B71" s="63"/>
      <c r="C71" s="23" t="s">
        <v>19</v>
      </c>
      <c r="D71" s="26">
        <v>0</v>
      </c>
      <c r="E71" s="79"/>
      <c r="G71" s="72"/>
    </row>
    <row r="72" spans="1:7" ht="12.75" customHeight="1">
      <c r="A72" s="76" t="s">
        <v>81</v>
      </c>
      <c r="B72" s="76"/>
      <c r="C72" s="76"/>
      <c r="D72" s="76"/>
      <c r="E72" s="76"/>
      <c r="G72" s="72"/>
    </row>
    <row r="73" spans="1:7" ht="12.75" customHeight="1">
      <c r="A73" s="71">
        <v>14</v>
      </c>
      <c r="B73" s="62" t="s">
        <v>55</v>
      </c>
      <c r="C73" s="32" t="s">
        <v>15</v>
      </c>
      <c r="D73" s="33">
        <f>SUM(D74:D77)</f>
        <v>240</v>
      </c>
      <c r="E73" s="74">
        <v>3</v>
      </c>
      <c r="G73" s="72"/>
    </row>
    <row r="74" spans="1:7" ht="12.75" customHeight="1">
      <c r="A74" s="71"/>
      <c r="B74" s="71"/>
      <c r="C74" s="12" t="s">
        <v>16</v>
      </c>
      <c r="D74" s="26">
        <v>0</v>
      </c>
      <c r="E74" s="74"/>
      <c r="G74" s="72"/>
    </row>
    <row r="75" spans="1:7" ht="12.75" customHeight="1">
      <c r="A75" s="71"/>
      <c r="B75" s="71"/>
      <c r="C75" s="12" t="s">
        <v>17</v>
      </c>
      <c r="D75" s="26">
        <v>0</v>
      </c>
      <c r="E75" s="74"/>
      <c r="G75" s="72"/>
    </row>
    <row r="76" spans="1:7" ht="12.75" customHeight="1">
      <c r="A76" s="71"/>
      <c r="B76" s="71"/>
      <c r="C76" s="12" t="s">
        <v>18</v>
      </c>
      <c r="D76" s="26">
        <v>240</v>
      </c>
      <c r="E76" s="74"/>
      <c r="G76" s="72"/>
    </row>
    <row r="77" spans="1:7" ht="12.75" customHeight="1">
      <c r="A77" s="63"/>
      <c r="B77" s="71"/>
      <c r="C77" s="23" t="s">
        <v>19</v>
      </c>
      <c r="D77" s="26">
        <v>0</v>
      </c>
      <c r="E77" s="75"/>
      <c r="G77" s="72"/>
    </row>
    <row r="78" spans="1:5" s="16" customFormat="1" ht="12.75" customHeight="1">
      <c r="A78" s="68">
        <v>15</v>
      </c>
      <c r="B78" s="77" t="s">
        <v>84</v>
      </c>
      <c r="C78" s="12" t="s">
        <v>50</v>
      </c>
      <c r="D78" s="13">
        <f>SUM(D79:D82)</f>
        <v>143.6</v>
      </c>
      <c r="E78" s="62">
        <v>3.75</v>
      </c>
    </row>
    <row r="79" spans="1:5" s="16" customFormat="1" ht="12.75">
      <c r="A79" s="69"/>
      <c r="B79" s="78"/>
      <c r="C79" s="12" t="s">
        <v>16</v>
      </c>
      <c r="D79" s="13">
        <v>0</v>
      </c>
      <c r="E79" s="71"/>
    </row>
    <row r="80" spans="1:5" s="16" customFormat="1" ht="12.75">
      <c r="A80" s="69"/>
      <c r="B80" s="78"/>
      <c r="C80" s="12" t="s">
        <v>17</v>
      </c>
      <c r="D80" s="13">
        <v>0</v>
      </c>
      <c r="E80" s="71"/>
    </row>
    <row r="81" spans="1:5" s="16" customFormat="1" ht="12.75">
      <c r="A81" s="69"/>
      <c r="B81" s="78"/>
      <c r="C81" s="12" t="s">
        <v>18</v>
      </c>
      <c r="D81" s="13">
        <v>143.6</v>
      </c>
      <c r="E81" s="71"/>
    </row>
    <row r="82" spans="1:5" s="16" customFormat="1" ht="12" customHeight="1">
      <c r="A82" s="70"/>
      <c r="B82" s="79"/>
      <c r="C82" s="12" t="s">
        <v>19</v>
      </c>
      <c r="D82" s="13">
        <v>0</v>
      </c>
      <c r="E82" s="63"/>
    </row>
    <row r="83" spans="1:5" ht="15" customHeight="1">
      <c r="A83" s="73">
        <v>16</v>
      </c>
      <c r="B83" s="62" t="s">
        <v>85</v>
      </c>
      <c r="C83" s="12" t="s">
        <v>15</v>
      </c>
      <c r="D83" s="13">
        <f>D84+D85+D86+D87</f>
        <v>1389.2</v>
      </c>
      <c r="E83" s="62">
        <v>3.75</v>
      </c>
    </row>
    <row r="84" spans="1:5" ht="12.75">
      <c r="A84" s="73"/>
      <c r="B84" s="71"/>
      <c r="C84" s="12" t="s">
        <v>16</v>
      </c>
      <c r="D84" s="13">
        <v>0</v>
      </c>
      <c r="E84" s="71"/>
    </row>
    <row r="85" spans="1:5" ht="12.75">
      <c r="A85" s="73"/>
      <c r="B85" s="71"/>
      <c r="C85" s="12" t="s">
        <v>17</v>
      </c>
      <c r="D85" s="13">
        <v>0</v>
      </c>
      <c r="E85" s="71"/>
    </row>
    <row r="86" spans="1:5" ht="12.75">
      <c r="A86" s="73"/>
      <c r="B86" s="71"/>
      <c r="C86" s="12" t="s">
        <v>18</v>
      </c>
      <c r="D86" s="24">
        <v>1389.2</v>
      </c>
      <c r="E86" s="71"/>
    </row>
    <row r="87" spans="1:5" ht="12.75">
      <c r="A87" s="73"/>
      <c r="B87" s="63"/>
      <c r="C87" s="12" t="s">
        <v>19</v>
      </c>
      <c r="D87" s="13">
        <v>0</v>
      </c>
      <c r="E87" s="63"/>
    </row>
    <row r="88" spans="1:5" ht="21" customHeight="1">
      <c r="A88" s="52"/>
      <c r="B88" s="52"/>
      <c r="C88" s="12" t="s">
        <v>20</v>
      </c>
      <c r="D88" s="17">
        <f>D6+D11+D16+D21+D26+D31+D36+D41+D47+D52+D57+D62+D67+D73+D78+D83</f>
        <v>5259.4</v>
      </c>
      <c r="E88" s="73"/>
    </row>
    <row r="89" spans="1:6" ht="12.75">
      <c r="A89" s="52"/>
      <c r="B89" s="52"/>
      <c r="C89" s="12" t="s">
        <v>16</v>
      </c>
      <c r="D89" s="17">
        <f>D7+D12+D17+D22+D27+D32+D37+D42+D48+D53+D58+D63+D68+D74+D79+D84</f>
        <v>0</v>
      </c>
      <c r="E89" s="73"/>
      <c r="F89" s="22"/>
    </row>
    <row r="90" spans="1:6" ht="12.75">
      <c r="A90" s="52"/>
      <c r="B90" s="52"/>
      <c r="C90" s="12" t="s">
        <v>17</v>
      </c>
      <c r="D90" s="17">
        <f>D8+D13+D18+D23+D28+D33+D38+D43+D49+D54+D59+D64+D69+D75+D80+D85</f>
        <v>1386.8</v>
      </c>
      <c r="E90" s="73"/>
      <c r="F90" s="22"/>
    </row>
    <row r="91" spans="1:7" ht="12.75">
      <c r="A91" s="52"/>
      <c r="B91" s="52"/>
      <c r="C91" s="12" t="s">
        <v>18</v>
      </c>
      <c r="D91" s="17">
        <f>D9+D14+D19+D24+D29+D34+D39+D44+D50+D55+D60+D65+D70+D76+D81+D86</f>
        <v>3872.6000000000004</v>
      </c>
      <c r="E91" s="73"/>
      <c r="G91" s="22"/>
    </row>
    <row r="92" spans="1:6" ht="12.75">
      <c r="A92" s="52"/>
      <c r="B92" s="52"/>
      <c r="C92" s="14" t="s">
        <v>19</v>
      </c>
      <c r="D92" s="17">
        <f>D10+D15+D20+D25+D30+D35+D40+D45+D51+D56+D61+D66+D71+D77+D82+D87</f>
        <v>0</v>
      </c>
      <c r="E92" s="73"/>
      <c r="F92" s="22"/>
    </row>
    <row r="93" spans="1:5" ht="0.75" customHeight="1">
      <c r="A93" s="57"/>
      <c r="B93" s="57"/>
      <c r="C93" s="57"/>
      <c r="D93" s="57"/>
      <c r="E93" s="57"/>
    </row>
    <row r="94" spans="1:5" ht="16.5" customHeight="1">
      <c r="A94" s="58"/>
      <c r="B94" s="58"/>
      <c r="C94" s="58"/>
      <c r="D94" s="58"/>
      <c r="E94" s="58"/>
    </row>
    <row r="95" spans="1:5" ht="12" customHeight="1" hidden="1">
      <c r="A95" s="59"/>
      <c r="B95" s="59"/>
      <c r="C95" s="59"/>
      <c r="D95" s="59"/>
      <c r="E95" s="59"/>
    </row>
    <row r="96" spans="1:5" ht="12.75" hidden="1">
      <c r="A96" s="59"/>
      <c r="B96" s="59"/>
      <c r="C96" s="59"/>
      <c r="D96" s="59"/>
      <c r="E96" s="59"/>
    </row>
    <row r="97" spans="1:5" ht="12.75" hidden="1">
      <c r="A97" s="59"/>
      <c r="B97" s="59"/>
      <c r="C97" s="59"/>
      <c r="D97" s="59"/>
      <c r="E97" s="59"/>
    </row>
    <row r="98" spans="1:5" ht="80.25" customHeight="1">
      <c r="A98" s="59"/>
      <c r="B98" s="59"/>
      <c r="C98" s="59"/>
      <c r="D98" s="59"/>
      <c r="E98" s="59"/>
    </row>
    <row r="99" ht="15.75">
      <c r="B99" s="21"/>
    </row>
  </sheetData>
  <sheetProtection/>
  <mergeCells count="61">
    <mergeCell ref="B78:B82"/>
    <mergeCell ref="B83:B87"/>
    <mergeCell ref="B67:B71"/>
    <mergeCell ref="A57:A61"/>
    <mergeCell ref="E57:E61"/>
    <mergeCell ref="B21:B25"/>
    <mergeCell ref="A62:A66"/>
    <mergeCell ref="E62:E66"/>
    <mergeCell ref="B31:B35"/>
    <mergeCell ref="B62:B66"/>
    <mergeCell ref="B52:B56"/>
    <mergeCell ref="E47:E51"/>
    <mergeCell ref="B41:B45"/>
    <mergeCell ref="A52:A56"/>
    <mergeCell ref="E52:E56"/>
    <mergeCell ref="B47:B51"/>
    <mergeCell ref="A41:A45"/>
    <mergeCell ref="E41:E45"/>
    <mergeCell ref="B36:B40"/>
    <mergeCell ref="A36:A40"/>
    <mergeCell ref="E36:E40"/>
    <mergeCell ref="A26:A30"/>
    <mergeCell ref="A46:E46"/>
    <mergeCell ref="A47:A51"/>
    <mergeCell ref="A6:A10"/>
    <mergeCell ref="B6:B10"/>
    <mergeCell ref="E6:E10"/>
    <mergeCell ref="A11:A15"/>
    <mergeCell ref="E11:E15"/>
    <mergeCell ref="A16:A20"/>
    <mergeCell ref="E16:E20"/>
    <mergeCell ref="B11:B15"/>
    <mergeCell ref="E67:E71"/>
    <mergeCell ref="B57:B61"/>
    <mergeCell ref="E26:E30"/>
    <mergeCell ref="B26:B30"/>
    <mergeCell ref="A31:A35"/>
    <mergeCell ref="B16:B20"/>
    <mergeCell ref="A21:A25"/>
    <mergeCell ref="E21:E25"/>
    <mergeCell ref="E31:E35"/>
    <mergeCell ref="G70:G77"/>
    <mergeCell ref="A88:B92"/>
    <mergeCell ref="E88:E92"/>
    <mergeCell ref="A83:A87"/>
    <mergeCell ref="E83:E87"/>
    <mergeCell ref="A73:A77"/>
    <mergeCell ref="E73:E77"/>
    <mergeCell ref="A72:E72"/>
    <mergeCell ref="B73:B77"/>
    <mergeCell ref="A67:A71"/>
    <mergeCell ref="A3:A4"/>
    <mergeCell ref="A1:E1"/>
    <mergeCell ref="E3:E4"/>
    <mergeCell ref="A5:E5"/>
    <mergeCell ref="A93:E98"/>
    <mergeCell ref="B3:B4"/>
    <mergeCell ref="C3:C4"/>
    <mergeCell ref="D3:D4"/>
    <mergeCell ref="A78:A82"/>
    <mergeCell ref="E78:E82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G23"/>
  <sheetViews>
    <sheetView zoomScalePageLayoutView="0" workbookViewId="0" topLeftCell="A6">
      <selection activeCell="F15" sqref="F15"/>
    </sheetView>
  </sheetViews>
  <sheetFormatPr defaultColWidth="9.00390625" defaultRowHeight="12.75"/>
  <cols>
    <col min="1" max="1" width="4.25390625" style="0" customWidth="1"/>
    <col min="2" max="2" width="27.375" style="0" customWidth="1"/>
    <col min="4" max="4" width="59.75390625" style="0" customWidth="1"/>
    <col min="6" max="6" width="14.25390625" style="6" customWidth="1"/>
  </cols>
  <sheetData>
    <row r="1" spans="1:6" s="1" customFormat="1" ht="33.75" customHeight="1">
      <c r="A1" s="34" t="s">
        <v>60</v>
      </c>
      <c r="B1" s="34"/>
      <c r="C1" s="34"/>
      <c r="D1" s="34"/>
      <c r="E1" s="34"/>
      <c r="F1" s="34"/>
    </row>
    <row r="2" spans="1:6" ht="12.75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6" t="s">
        <v>10</v>
      </c>
    </row>
    <row r="3" spans="1:6" ht="26.25" customHeight="1">
      <c r="A3" s="35"/>
      <c r="B3" s="35"/>
      <c r="C3" s="35"/>
      <c r="D3" s="35"/>
      <c r="E3" s="35"/>
      <c r="F3" s="36"/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5">
        <v>6</v>
      </c>
    </row>
    <row r="5" spans="1:6" ht="27" customHeight="1">
      <c r="A5" s="35">
        <v>1</v>
      </c>
      <c r="B5" s="37" t="s">
        <v>27</v>
      </c>
      <c r="C5" s="35">
        <v>0.3</v>
      </c>
      <c r="D5" s="3" t="s">
        <v>28</v>
      </c>
      <c r="E5" s="2">
        <v>10</v>
      </c>
      <c r="F5" s="4"/>
    </row>
    <row r="6" spans="1:6" ht="27" customHeight="1">
      <c r="A6" s="35"/>
      <c r="B6" s="37"/>
      <c r="C6" s="35"/>
      <c r="D6" s="3" t="s">
        <v>29</v>
      </c>
      <c r="E6" s="2">
        <v>6</v>
      </c>
      <c r="F6" s="4"/>
    </row>
    <row r="7" spans="1:6" ht="27" customHeight="1">
      <c r="A7" s="35"/>
      <c r="B7" s="37"/>
      <c r="C7" s="35"/>
      <c r="D7" s="3" t="s">
        <v>30</v>
      </c>
      <c r="E7" s="2">
        <v>3</v>
      </c>
      <c r="F7" s="4">
        <v>0.9</v>
      </c>
    </row>
    <row r="8" spans="1:6" ht="28.5" customHeight="1">
      <c r="A8" s="35"/>
      <c r="B8" s="37"/>
      <c r="C8" s="35"/>
      <c r="D8" s="3" t="s">
        <v>31</v>
      </c>
      <c r="E8" s="2">
        <v>0</v>
      </c>
      <c r="F8" s="4"/>
    </row>
    <row r="9" spans="1:6" ht="15.75" customHeight="1">
      <c r="A9" s="35">
        <v>2</v>
      </c>
      <c r="B9" s="37" t="s">
        <v>11</v>
      </c>
      <c r="C9" s="35">
        <v>0.25</v>
      </c>
      <c r="D9" s="3" t="s">
        <v>32</v>
      </c>
      <c r="E9" s="2">
        <v>10</v>
      </c>
      <c r="F9" s="4">
        <v>0</v>
      </c>
    </row>
    <row r="10" spans="1:6" ht="17.25" customHeight="1">
      <c r="A10" s="35"/>
      <c r="B10" s="37"/>
      <c r="C10" s="35"/>
      <c r="D10" s="3" t="s">
        <v>33</v>
      </c>
      <c r="E10" s="2">
        <v>6</v>
      </c>
      <c r="F10" s="4"/>
    </row>
    <row r="11" spans="1:6" ht="16.5" customHeight="1">
      <c r="A11" s="35"/>
      <c r="B11" s="37"/>
      <c r="C11" s="35"/>
      <c r="D11" s="3" t="s">
        <v>34</v>
      </c>
      <c r="E11" s="2">
        <v>3</v>
      </c>
      <c r="F11" s="4"/>
    </row>
    <row r="12" spans="1:6" ht="15" customHeight="1">
      <c r="A12" s="35"/>
      <c r="B12" s="37"/>
      <c r="C12" s="35"/>
      <c r="D12" s="3" t="s">
        <v>35</v>
      </c>
      <c r="E12" s="2">
        <v>0</v>
      </c>
      <c r="F12" s="4"/>
    </row>
    <row r="13" spans="1:6" ht="19.5" customHeight="1">
      <c r="A13" s="35">
        <v>3</v>
      </c>
      <c r="B13" s="38" t="s">
        <v>43</v>
      </c>
      <c r="C13" s="35">
        <v>0.15</v>
      </c>
      <c r="D13" s="3" t="s">
        <v>36</v>
      </c>
      <c r="E13" s="2">
        <v>10</v>
      </c>
      <c r="F13" s="4">
        <f>E13*C13</f>
        <v>1.5</v>
      </c>
    </row>
    <row r="14" spans="1:7" ht="18" customHeight="1">
      <c r="A14" s="35"/>
      <c r="B14" s="38"/>
      <c r="C14" s="35"/>
      <c r="D14" s="3" t="s">
        <v>37</v>
      </c>
      <c r="E14" s="2">
        <v>6</v>
      </c>
      <c r="F14" s="4"/>
      <c r="G14" s="20"/>
    </row>
    <row r="15" spans="1:6" ht="19.5" customHeight="1">
      <c r="A15" s="35"/>
      <c r="B15" s="38"/>
      <c r="C15" s="35"/>
      <c r="D15" s="3" t="s">
        <v>38</v>
      </c>
      <c r="E15" s="2">
        <v>3</v>
      </c>
      <c r="F15" s="4"/>
    </row>
    <row r="16" spans="1:6" ht="15" customHeight="1">
      <c r="A16" s="35"/>
      <c r="B16" s="38"/>
      <c r="C16" s="35"/>
      <c r="D16" s="3" t="s">
        <v>39</v>
      </c>
      <c r="E16" s="2">
        <v>0</v>
      </c>
      <c r="F16" s="4"/>
    </row>
    <row r="17" spans="1:6" ht="12.75">
      <c r="A17" s="35">
        <v>4</v>
      </c>
      <c r="B17" s="37" t="s">
        <v>6</v>
      </c>
      <c r="C17" s="35">
        <v>0.15</v>
      </c>
      <c r="D17" s="3" t="s">
        <v>7</v>
      </c>
      <c r="E17" s="2">
        <v>10</v>
      </c>
      <c r="F17" s="4">
        <f>E17*C17</f>
        <v>1.5</v>
      </c>
    </row>
    <row r="18" spans="1:6" ht="12.75">
      <c r="A18" s="35"/>
      <c r="B18" s="37"/>
      <c r="C18" s="35"/>
      <c r="D18" s="3" t="s">
        <v>8</v>
      </c>
      <c r="E18" s="2">
        <v>6</v>
      </c>
      <c r="F18" s="19"/>
    </row>
    <row r="19" spans="1:6" ht="30.75" customHeight="1">
      <c r="A19" s="35"/>
      <c r="B19" s="37"/>
      <c r="C19" s="35"/>
      <c r="D19" s="3" t="s">
        <v>9</v>
      </c>
      <c r="E19" s="2">
        <v>0</v>
      </c>
      <c r="F19" s="4"/>
    </row>
    <row r="20" spans="1:6" ht="25.5">
      <c r="A20" s="35">
        <v>5</v>
      </c>
      <c r="B20" s="38" t="s">
        <v>44</v>
      </c>
      <c r="C20" s="35">
        <v>0.15</v>
      </c>
      <c r="D20" s="3" t="s">
        <v>40</v>
      </c>
      <c r="E20" s="2">
        <v>10</v>
      </c>
      <c r="F20" s="4">
        <v>1.5</v>
      </c>
    </row>
    <row r="21" spans="1:6" ht="25.5">
      <c r="A21" s="35"/>
      <c r="B21" s="38"/>
      <c r="C21" s="35"/>
      <c r="D21" s="3" t="s">
        <v>41</v>
      </c>
      <c r="E21" s="2">
        <v>6</v>
      </c>
      <c r="F21" s="4"/>
    </row>
    <row r="22" spans="1:6" ht="28.5" customHeight="1">
      <c r="A22" s="35"/>
      <c r="B22" s="38"/>
      <c r="C22" s="35"/>
      <c r="D22" s="3" t="s">
        <v>42</v>
      </c>
      <c r="E22" s="2">
        <v>0</v>
      </c>
      <c r="F22" s="4">
        <v>0</v>
      </c>
    </row>
    <row r="23" ht="12.75">
      <c r="F23" s="7">
        <f>SUM(F5:F22)</f>
        <v>5.4</v>
      </c>
    </row>
  </sheetData>
  <sheetProtection/>
  <mergeCells count="22">
    <mergeCell ref="A1:F1"/>
    <mergeCell ref="A2:A3"/>
    <mergeCell ref="B2:B3"/>
    <mergeCell ref="C2:C3"/>
    <mergeCell ref="D2:D3"/>
    <mergeCell ref="E2:E3"/>
    <mergeCell ref="F2:F3"/>
    <mergeCell ref="A5:A8"/>
    <mergeCell ref="B5:B8"/>
    <mergeCell ref="C5:C8"/>
    <mergeCell ref="A9:A12"/>
    <mergeCell ref="B9:B12"/>
    <mergeCell ref="C9:C12"/>
    <mergeCell ref="A20:A22"/>
    <mergeCell ref="B20:B22"/>
    <mergeCell ref="C20:C22"/>
    <mergeCell ref="A13:A16"/>
    <mergeCell ref="B13:B16"/>
    <mergeCell ref="C13:C16"/>
    <mergeCell ref="A17:A19"/>
    <mergeCell ref="B17:B19"/>
    <mergeCell ref="C17:C1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G23"/>
  <sheetViews>
    <sheetView zoomScalePageLayoutView="0" workbookViewId="0" topLeftCell="A6">
      <selection activeCell="F23" sqref="F23"/>
    </sheetView>
  </sheetViews>
  <sheetFormatPr defaultColWidth="9.00390625" defaultRowHeight="12.75"/>
  <cols>
    <col min="1" max="1" width="4.25390625" style="0" customWidth="1"/>
    <col min="2" max="2" width="27.375" style="0" customWidth="1"/>
    <col min="4" max="4" width="59.75390625" style="0" customWidth="1"/>
    <col min="6" max="6" width="14.25390625" style="6" customWidth="1"/>
  </cols>
  <sheetData>
    <row r="1" spans="1:6" s="1" customFormat="1" ht="33.75" customHeight="1">
      <c r="A1" s="34" t="s">
        <v>61</v>
      </c>
      <c r="B1" s="34"/>
      <c r="C1" s="34"/>
      <c r="D1" s="34"/>
      <c r="E1" s="34"/>
      <c r="F1" s="34"/>
    </row>
    <row r="2" spans="1:6" ht="12.75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6" t="s">
        <v>10</v>
      </c>
    </row>
    <row r="3" spans="1:6" ht="26.25" customHeight="1">
      <c r="A3" s="35"/>
      <c r="B3" s="35"/>
      <c r="C3" s="35"/>
      <c r="D3" s="35"/>
      <c r="E3" s="35"/>
      <c r="F3" s="36"/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5">
        <v>6</v>
      </c>
    </row>
    <row r="5" spans="1:6" ht="27" customHeight="1">
      <c r="A5" s="35">
        <v>1</v>
      </c>
      <c r="B5" s="37" t="s">
        <v>27</v>
      </c>
      <c r="C5" s="35">
        <v>0.3</v>
      </c>
      <c r="D5" s="3" t="s">
        <v>28</v>
      </c>
      <c r="E5" s="2">
        <v>10</v>
      </c>
      <c r="F5" s="4"/>
    </row>
    <row r="6" spans="1:6" ht="27" customHeight="1">
      <c r="A6" s="35"/>
      <c r="B6" s="37"/>
      <c r="C6" s="35"/>
      <c r="D6" s="3" t="s">
        <v>29</v>
      </c>
      <c r="E6" s="2">
        <v>6</v>
      </c>
      <c r="F6" s="4">
        <v>1.8</v>
      </c>
    </row>
    <row r="7" spans="1:6" ht="27" customHeight="1">
      <c r="A7" s="35"/>
      <c r="B7" s="37"/>
      <c r="C7" s="35"/>
      <c r="D7" s="3" t="s">
        <v>30</v>
      </c>
      <c r="E7" s="2">
        <v>3</v>
      </c>
      <c r="F7" s="4"/>
    </row>
    <row r="8" spans="1:6" ht="28.5" customHeight="1">
      <c r="A8" s="35"/>
      <c r="B8" s="37"/>
      <c r="C8" s="35"/>
      <c r="D8" s="3" t="s">
        <v>31</v>
      </c>
      <c r="E8" s="2">
        <v>0</v>
      </c>
      <c r="F8" s="4"/>
    </row>
    <row r="9" spans="1:6" ht="15.75" customHeight="1">
      <c r="A9" s="35">
        <v>2</v>
      </c>
      <c r="B9" s="37" t="s">
        <v>11</v>
      </c>
      <c r="C9" s="35">
        <v>0.25</v>
      </c>
      <c r="D9" s="3" t="s">
        <v>32</v>
      </c>
      <c r="E9" s="2">
        <v>10</v>
      </c>
      <c r="F9" s="4">
        <v>0</v>
      </c>
    </row>
    <row r="10" spans="1:6" ht="17.25" customHeight="1">
      <c r="A10" s="35"/>
      <c r="B10" s="37"/>
      <c r="C10" s="35"/>
      <c r="D10" s="3" t="s">
        <v>33</v>
      </c>
      <c r="E10" s="2">
        <v>6</v>
      </c>
      <c r="F10" s="4"/>
    </row>
    <row r="11" spans="1:6" ht="16.5" customHeight="1">
      <c r="A11" s="35"/>
      <c r="B11" s="37"/>
      <c r="C11" s="35"/>
      <c r="D11" s="3" t="s">
        <v>34</v>
      </c>
      <c r="E11" s="2">
        <v>3</v>
      </c>
      <c r="F11" s="4"/>
    </row>
    <row r="12" spans="1:6" ht="15" customHeight="1">
      <c r="A12" s="35"/>
      <c r="B12" s="37"/>
      <c r="C12" s="35"/>
      <c r="D12" s="3" t="s">
        <v>35</v>
      </c>
      <c r="E12" s="2">
        <v>0</v>
      </c>
      <c r="F12" s="4"/>
    </row>
    <row r="13" spans="1:6" ht="19.5" customHeight="1">
      <c r="A13" s="35">
        <v>3</v>
      </c>
      <c r="B13" s="38" t="s">
        <v>43</v>
      </c>
      <c r="C13" s="35">
        <v>0.15</v>
      </c>
      <c r="D13" s="3" t="s">
        <v>36</v>
      </c>
      <c r="E13" s="2">
        <v>10</v>
      </c>
      <c r="F13" s="4"/>
    </row>
    <row r="14" spans="1:7" ht="18" customHeight="1">
      <c r="A14" s="35"/>
      <c r="B14" s="38"/>
      <c r="C14" s="35"/>
      <c r="D14" s="3" t="s">
        <v>37</v>
      </c>
      <c r="E14" s="2">
        <v>6</v>
      </c>
      <c r="F14" s="4"/>
      <c r="G14" s="20"/>
    </row>
    <row r="15" spans="1:6" ht="19.5" customHeight="1">
      <c r="A15" s="35"/>
      <c r="B15" s="38"/>
      <c r="C15" s="35"/>
      <c r="D15" s="3" t="s">
        <v>38</v>
      </c>
      <c r="E15" s="2">
        <v>3</v>
      </c>
      <c r="F15" s="4">
        <v>0.45</v>
      </c>
    </row>
    <row r="16" spans="1:6" ht="15" customHeight="1">
      <c r="A16" s="35"/>
      <c r="B16" s="38"/>
      <c r="C16" s="35"/>
      <c r="D16" s="3" t="s">
        <v>39</v>
      </c>
      <c r="E16" s="2">
        <v>0</v>
      </c>
      <c r="F16" s="4"/>
    </row>
    <row r="17" spans="1:6" ht="12.75">
      <c r="A17" s="35">
        <v>4</v>
      </c>
      <c r="B17" s="37" t="s">
        <v>6</v>
      </c>
      <c r="C17" s="35">
        <v>0.15</v>
      </c>
      <c r="D17" s="3" t="s">
        <v>7</v>
      </c>
      <c r="E17" s="2">
        <v>10</v>
      </c>
      <c r="F17" s="4"/>
    </row>
    <row r="18" spans="1:6" ht="12.75">
      <c r="A18" s="35"/>
      <c r="B18" s="37"/>
      <c r="C18" s="35"/>
      <c r="D18" s="3" t="s">
        <v>8</v>
      </c>
      <c r="E18" s="2">
        <v>6</v>
      </c>
      <c r="F18" s="19"/>
    </row>
    <row r="19" spans="1:6" ht="30.75" customHeight="1">
      <c r="A19" s="35"/>
      <c r="B19" s="37"/>
      <c r="C19" s="35"/>
      <c r="D19" s="3" t="s">
        <v>9</v>
      </c>
      <c r="E19" s="2">
        <v>0</v>
      </c>
      <c r="F19" s="4">
        <v>0</v>
      </c>
    </row>
    <row r="20" spans="1:6" ht="25.5">
      <c r="A20" s="35">
        <v>5</v>
      </c>
      <c r="B20" s="38" t="s">
        <v>44</v>
      </c>
      <c r="C20" s="35">
        <v>0.15</v>
      </c>
      <c r="D20" s="3" t="s">
        <v>40</v>
      </c>
      <c r="E20" s="2">
        <v>10</v>
      </c>
      <c r="F20" s="4">
        <v>1.5</v>
      </c>
    </row>
    <row r="21" spans="1:6" ht="25.5">
      <c r="A21" s="35"/>
      <c r="B21" s="38"/>
      <c r="C21" s="35"/>
      <c r="D21" s="3" t="s">
        <v>41</v>
      </c>
      <c r="E21" s="2">
        <v>6</v>
      </c>
      <c r="F21" s="4"/>
    </row>
    <row r="22" spans="1:6" ht="28.5" customHeight="1">
      <c r="A22" s="35"/>
      <c r="B22" s="38"/>
      <c r="C22" s="35"/>
      <c r="D22" s="3" t="s">
        <v>42</v>
      </c>
      <c r="E22" s="2">
        <v>0</v>
      </c>
      <c r="F22" s="4">
        <v>0</v>
      </c>
    </row>
    <row r="23" ht="12.75">
      <c r="F23" s="7">
        <f>SUM(F5:F22)</f>
        <v>3.75</v>
      </c>
    </row>
  </sheetData>
  <sheetProtection/>
  <mergeCells count="22">
    <mergeCell ref="A1:F1"/>
    <mergeCell ref="A2:A3"/>
    <mergeCell ref="B2:B3"/>
    <mergeCell ref="C2:C3"/>
    <mergeCell ref="D2:D3"/>
    <mergeCell ref="E2:E3"/>
    <mergeCell ref="F2:F3"/>
    <mergeCell ref="A5:A8"/>
    <mergeCell ref="B5:B8"/>
    <mergeCell ref="C5:C8"/>
    <mergeCell ref="A9:A12"/>
    <mergeCell ref="B9:B12"/>
    <mergeCell ref="C9:C12"/>
    <mergeCell ref="A20:A22"/>
    <mergeCell ref="B20:B22"/>
    <mergeCell ref="C20:C22"/>
    <mergeCell ref="A13:A16"/>
    <mergeCell ref="B13:B16"/>
    <mergeCell ref="C13:C16"/>
    <mergeCell ref="A17:A19"/>
    <mergeCell ref="B17:B19"/>
    <mergeCell ref="C17:C1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G23"/>
  <sheetViews>
    <sheetView zoomScalePageLayoutView="0" workbookViewId="0" topLeftCell="A7">
      <selection activeCell="I21" sqref="I21"/>
    </sheetView>
  </sheetViews>
  <sheetFormatPr defaultColWidth="9.00390625" defaultRowHeight="12.75"/>
  <cols>
    <col min="1" max="1" width="4.25390625" style="0" customWidth="1"/>
    <col min="2" max="2" width="27.375" style="0" customWidth="1"/>
    <col min="4" max="4" width="59.75390625" style="0" customWidth="1"/>
    <col min="6" max="6" width="14.25390625" style="6" customWidth="1"/>
  </cols>
  <sheetData>
    <row r="1" spans="1:6" s="1" customFormat="1" ht="33.75" customHeight="1">
      <c r="A1" s="34" t="s">
        <v>62</v>
      </c>
      <c r="B1" s="34"/>
      <c r="C1" s="34"/>
      <c r="D1" s="34"/>
      <c r="E1" s="34"/>
      <c r="F1" s="34"/>
    </row>
    <row r="2" spans="1:6" ht="12.75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6" t="s">
        <v>10</v>
      </c>
    </row>
    <row r="3" spans="1:6" ht="26.25" customHeight="1">
      <c r="A3" s="35"/>
      <c r="B3" s="35"/>
      <c r="C3" s="35"/>
      <c r="D3" s="35"/>
      <c r="E3" s="35"/>
      <c r="F3" s="36"/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5">
        <v>6</v>
      </c>
    </row>
    <row r="5" spans="1:6" ht="27" customHeight="1">
      <c r="A5" s="35">
        <v>1</v>
      </c>
      <c r="B5" s="37" t="s">
        <v>27</v>
      </c>
      <c r="C5" s="35">
        <v>0.3</v>
      </c>
      <c r="D5" s="3" t="s">
        <v>28</v>
      </c>
      <c r="E5" s="2">
        <v>10</v>
      </c>
      <c r="F5" s="4">
        <v>3</v>
      </c>
    </row>
    <row r="6" spans="1:6" ht="27" customHeight="1">
      <c r="A6" s="35"/>
      <c r="B6" s="37"/>
      <c r="C6" s="35"/>
      <c r="D6" s="3" t="s">
        <v>29</v>
      </c>
      <c r="E6" s="2">
        <v>6</v>
      </c>
      <c r="F6" s="4"/>
    </row>
    <row r="7" spans="1:6" ht="27" customHeight="1">
      <c r="A7" s="35"/>
      <c r="B7" s="37"/>
      <c r="C7" s="35"/>
      <c r="D7" s="3" t="s">
        <v>30</v>
      </c>
      <c r="E7" s="2">
        <v>3</v>
      </c>
      <c r="F7" s="4"/>
    </row>
    <row r="8" spans="1:6" ht="28.5" customHeight="1">
      <c r="A8" s="35"/>
      <c r="B8" s="37"/>
      <c r="C8" s="35"/>
      <c r="D8" s="3" t="s">
        <v>31</v>
      </c>
      <c r="E8" s="2">
        <v>0</v>
      </c>
      <c r="F8" s="4"/>
    </row>
    <row r="9" spans="1:6" ht="15.75" customHeight="1">
      <c r="A9" s="35">
        <v>2</v>
      </c>
      <c r="B9" s="37" t="s">
        <v>11</v>
      </c>
      <c r="C9" s="35">
        <v>0.25</v>
      </c>
      <c r="D9" s="3" t="s">
        <v>32</v>
      </c>
      <c r="E9" s="2">
        <v>10</v>
      </c>
      <c r="F9" s="4">
        <v>0</v>
      </c>
    </row>
    <row r="10" spans="1:6" ht="17.25" customHeight="1">
      <c r="A10" s="35"/>
      <c r="B10" s="37"/>
      <c r="C10" s="35"/>
      <c r="D10" s="3" t="s">
        <v>33</v>
      </c>
      <c r="E10" s="2">
        <v>6</v>
      </c>
      <c r="F10" s="4"/>
    </row>
    <row r="11" spans="1:6" ht="16.5" customHeight="1">
      <c r="A11" s="35"/>
      <c r="B11" s="37"/>
      <c r="C11" s="35"/>
      <c r="D11" s="3" t="s">
        <v>34</v>
      </c>
      <c r="E11" s="2">
        <v>3</v>
      </c>
      <c r="F11" s="4"/>
    </row>
    <row r="12" spans="1:6" ht="15" customHeight="1">
      <c r="A12" s="35"/>
      <c r="B12" s="37"/>
      <c r="C12" s="35"/>
      <c r="D12" s="3" t="s">
        <v>35</v>
      </c>
      <c r="E12" s="2">
        <v>0</v>
      </c>
      <c r="F12" s="4"/>
    </row>
    <row r="13" spans="1:6" ht="19.5" customHeight="1">
      <c r="A13" s="35">
        <v>3</v>
      </c>
      <c r="B13" s="38" t="s">
        <v>43</v>
      </c>
      <c r="C13" s="35">
        <v>0.15</v>
      </c>
      <c r="D13" s="3" t="s">
        <v>36</v>
      </c>
      <c r="E13" s="2">
        <v>10</v>
      </c>
      <c r="F13" s="4">
        <v>0.9</v>
      </c>
    </row>
    <row r="14" spans="1:7" ht="18" customHeight="1">
      <c r="A14" s="35"/>
      <c r="B14" s="38"/>
      <c r="C14" s="35"/>
      <c r="D14" s="3" t="s">
        <v>37</v>
      </c>
      <c r="E14" s="2">
        <v>6</v>
      </c>
      <c r="F14" s="4"/>
      <c r="G14" s="20"/>
    </row>
    <row r="15" spans="1:6" ht="19.5" customHeight="1">
      <c r="A15" s="35"/>
      <c r="B15" s="38"/>
      <c r="C15" s="35"/>
      <c r="D15" s="3" t="s">
        <v>38</v>
      </c>
      <c r="E15" s="2">
        <v>3</v>
      </c>
      <c r="F15" s="4"/>
    </row>
    <row r="16" spans="1:6" ht="15" customHeight="1">
      <c r="A16" s="35"/>
      <c r="B16" s="38"/>
      <c r="C16" s="35"/>
      <c r="D16" s="3" t="s">
        <v>39</v>
      </c>
      <c r="E16" s="2">
        <v>0</v>
      </c>
      <c r="F16" s="4"/>
    </row>
    <row r="17" spans="1:6" ht="12.75">
      <c r="A17" s="35">
        <v>4</v>
      </c>
      <c r="B17" s="37" t="s">
        <v>6</v>
      </c>
      <c r="C17" s="35">
        <v>0.15</v>
      </c>
      <c r="D17" s="3" t="s">
        <v>7</v>
      </c>
      <c r="E17" s="2">
        <v>10</v>
      </c>
      <c r="F17" s="4">
        <v>1.5</v>
      </c>
    </row>
    <row r="18" spans="1:6" ht="12.75">
      <c r="A18" s="35"/>
      <c r="B18" s="37"/>
      <c r="C18" s="35"/>
      <c r="D18" s="3" t="s">
        <v>8</v>
      </c>
      <c r="E18" s="2">
        <v>6</v>
      </c>
      <c r="F18" s="19"/>
    </row>
    <row r="19" spans="1:6" ht="30.75" customHeight="1">
      <c r="A19" s="35"/>
      <c r="B19" s="37"/>
      <c r="C19" s="35"/>
      <c r="D19" s="3" t="s">
        <v>9</v>
      </c>
      <c r="E19" s="2">
        <v>0</v>
      </c>
      <c r="F19" s="4"/>
    </row>
    <row r="20" spans="1:6" ht="25.5">
      <c r="A20" s="35">
        <v>5</v>
      </c>
      <c r="B20" s="38" t="s">
        <v>44</v>
      </c>
      <c r="C20" s="35">
        <v>0.15</v>
      </c>
      <c r="D20" s="3" t="s">
        <v>40</v>
      </c>
      <c r="E20" s="2">
        <v>10</v>
      </c>
      <c r="F20" s="4">
        <v>1.5</v>
      </c>
    </row>
    <row r="21" spans="1:6" ht="25.5">
      <c r="A21" s="35"/>
      <c r="B21" s="38"/>
      <c r="C21" s="35"/>
      <c r="D21" s="3" t="s">
        <v>41</v>
      </c>
      <c r="E21" s="2">
        <v>6</v>
      </c>
      <c r="F21" s="4"/>
    </row>
    <row r="22" spans="1:6" ht="28.5" customHeight="1">
      <c r="A22" s="35"/>
      <c r="B22" s="38"/>
      <c r="C22" s="35"/>
      <c r="D22" s="3" t="s">
        <v>42</v>
      </c>
      <c r="E22" s="2">
        <v>0</v>
      </c>
      <c r="F22" s="4">
        <v>0</v>
      </c>
    </row>
    <row r="23" ht="12.75">
      <c r="F23" s="7">
        <f>SUM(F5:F22)</f>
        <v>6.9</v>
      </c>
    </row>
  </sheetData>
  <sheetProtection/>
  <mergeCells count="22">
    <mergeCell ref="A20:A22"/>
    <mergeCell ref="B20:B22"/>
    <mergeCell ref="C20:C22"/>
    <mergeCell ref="A13:A16"/>
    <mergeCell ref="B13:B16"/>
    <mergeCell ref="C13:C16"/>
    <mergeCell ref="A17:A19"/>
    <mergeCell ref="B17:B19"/>
    <mergeCell ref="C17:C19"/>
    <mergeCell ref="A5:A8"/>
    <mergeCell ref="B5:B8"/>
    <mergeCell ref="C5:C8"/>
    <mergeCell ref="A9:A12"/>
    <mergeCell ref="B9:B12"/>
    <mergeCell ref="C9:C12"/>
    <mergeCell ref="A1:F1"/>
    <mergeCell ref="A2:A3"/>
    <mergeCell ref="B2:B3"/>
    <mergeCell ref="C2:C3"/>
    <mergeCell ref="D2:D3"/>
    <mergeCell ref="E2:E3"/>
    <mergeCell ref="F2:F3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G23"/>
  <sheetViews>
    <sheetView zoomScalePageLayoutView="0" workbookViewId="0" topLeftCell="A6">
      <selection activeCell="F23" sqref="F23"/>
    </sheetView>
  </sheetViews>
  <sheetFormatPr defaultColWidth="9.00390625" defaultRowHeight="12.75"/>
  <cols>
    <col min="1" max="1" width="4.25390625" style="0" customWidth="1"/>
    <col min="2" max="2" width="27.375" style="0" customWidth="1"/>
    <col min="4" max="4" width="59.75390625" style="0" customWidth="1"/>
    <col min="6" max="6" width="14.25390625" style="6" customWidth="1"/>
  </cols>
  <sheetData>
    <row r="1" spans="1:6" s="1" customFormat="1" ht="33.75" customHeight="1">
      <c r="A1" s="34" t="s">
        <v>63</v>
      </c>
      <c r="B1" s="34"/>
      <c r="C1" s="34"/>
      <c r="D1" s="34"/>
      <c r="E1" s="34"/>
      <c r="F1" s="34"/>
    </row>
    <row r="2" spans="1:6" ht="12.75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6" t="s">
        <v>10</v>
      </c>
    </row>
    <row r="3" spans="1:6" ht="26.25" customHeight="1">
      <c r="A3" s="35"/>
      <c r="B3" s="35"/>
      <c r="C3" s="35"/>
      <c r="D3" s="35"/>
      <c r="E3" s="35"/>
      <c r="F3" s="36"/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5">
        <v>6</v>
      </c>
    </row>
    <row r="5" spans="1:6" ht="27" customHeight="1">
      <c r="A5" s="35">
        <v>1</v>
      </c>
      <c r="B5" s="37" t="s">
        <v>27</v>
      </c>
      <c r="C5" s="35">
        <v>0.3</v>
      </c>
      <c r="D5" s="3" t="s">
        <v>28</v>
      </c>
      <c r="E5" s="2">
        <v>10</v>
      </c>
      <c r="F5" s="4"/>
    </row>
    <row r="6" spans="1:6" ht="27" customHeight="1">
      <c r="A6" s="35"/>
      <c r="B6" s="37"/>
      <c r="C6" s="35"/>
      <c r="D6" s="3" t="s">
        <v>29</v>
      </c>
      <c r="E6" s="2">
        <v>6</v>
      </c>
      <c r="F6" s="4">
        <v>1.8</v>
      </c>
    </row>
    <row r="7" spans="1:6" ht="27" customHeight="1">
      <c r="A7" s="35"/>
      <c r="B7" s="37"/>
      <c r="C7" s="35"/>
      <c r="D7" s="3" t="s">
        <v>30</v>
      </c>
      <c r="E7" s="2">
        <v>3</v>
      </c>
      <c r="F7" s="4"/>
    </row>
    <row r="8" spans="1:6" ht="28.5" customHeight="1">
      <c r="A8" s="35"/>
      <c r="B8" s="37"/>
      <c r="C8" s="35"/>
      <c r="D8" s="3" t="s">
        <v>31</v>
      </c>
      <c r="E8" s="2">
        <v>0</v>
      </c>
      <c r="F8" s="4"/>
    </row>
    <row r="9" spans="1:6" ht="15.75" customHeight="1">
      <c r="A9" s="35">
        <v>2</v>
      </c>
      <c r="B9" s="37" t="s">
        <v>11</v>
      </c>
      <c r="C9" s="35">
        <v>0.25</v>
      </c>
      <c r="D9" s="3" t="s">
        <v>32</v>
      </c>
      <c r="E9" s="2">
        <v>10</v>
      </c>
      <c r="F9" s="4">
        <v>0</v>
      </c>
    </row>
    <row r="10" spans="1:6" ht="17.25" customHeight="1">
      <c r="A10" s="35"/>
      <c r="B10" s="37"/>
      <c r="C10" s="35"/>
      <c r="D10" s="3" t="s">
        <v>33</v>
      </c>
      <c r="E10" s="2">
        <v>6</v>
      </c>
      <c r="F10" s="4"/>
    </row>
    <row r="11" spans="1:6" ht="16.5" customHeight="1">
      <c r="A11" s="35"/>
      <c r="B11" s="37"/>
      <c r="C11" s="35"/>
      <c r="D11" s="3" t="s">
        <v>34</v>
      </c>
      <c r="E11" s="2">
        <v>3</v>
      </c>
      <c r="F11" s="4"/>
    </row>
    <row r="12" spans="1:6" ht="15" customHeight="1">
      <c r="A12" s="35"/>
      <c r="B12" s="37"/>
      <c r="C12" s="35"/>
      <c r="D12" s="3" t="s">
        <v>35</v>
      </c>
      <c r="E12" s="2">
        <v>0</v>
      </c>
      <c r="F12" s="4"/>
    </row>
    <row r="13" spans="1:6" ht="19.5" customHeight="1">
      <c r="A13" s="35">
        <v>3</v>
      </c>
      <c r="B13" s="38" t="s">
        <v>43</v>
      </c>
      <c r="C13" s="35">
        <v>0.15</v>
      </c>
      <c r="D13" s="3" t="s">
        <v>36</v>
      </c>
      <c r="E13" s="2">
        <v>10</v>
      </c>
      <c r="F13" s="4">
        <v>1.5</v>
      </c>
    </row>
    <row r="14" spans="1:7" ht="18" customHeight="1">
      <c r="A14" s="35"/>
      <c r="B14" s="38"/>
      <c r="C14" s="35"/>
      <c r="D14" s="3" t="s">
        <v>37</v>
      </c>
      <c r="E14" s="2">
        <v>6</v>
      </c>
      <c r="F14" s="4"/>
      <c r="G14" s="20"/>
    </row>
    <row r="15" spans="1:6" ht="19.5" customHeight="1">
      <c r="A15" s="35"/>
      <c r="B15" s="38"/>
      <c r="C15" s="35"/>
      <c r="D15" s="3" t="s">
        <v>38</v>
      </c>
      <c r="E15" s="2">
        <v>3</v>
      </c>
      <c r="F15" s="4"/>
    </row>
    <row r="16" spans="1:6" ht="15" customHeight="1">
      <c r="A16" s="35"/>
      <c r="B16" s="38"/>
      <c r="C16" s="35"/>
      <c r="D16" s="3" t="s">
        <v>39</v>
      </c>
      <c r="E16" s="2">
        <v>0</v>
      </c>
      <c r="F16" s="4"/>
    </row>
    <row r="17" spans="1:6" ht="12.75">
      <c r="A17" s="35">
        <v>4</v>
      </c>
      <c r="B17" s="37" t="s">
        <v>6</v>
      </c>
      <c r="C17" s="35">
        <v>0.15</v>
      </c>
      <c r="D17" s="3" t="s">
        <v>7</v>
      </c>
      <c r="E17" s="2">
        <v>10</v>
      </c>
      <c r="F17" s="4">
        <v>1.5</v>
      </c>
    </row>
    <row r="18" spans="1:6" ht="12.75">
      <c r="A18" s="35"/>
      <c r="B18" s="37"/>
      <c r="C18" s="35"/>
      <c r="D18" s="3" t="s">
        <v>8</v>
      </c>
      <c r="E18" s="2">
        <v>6</v>
      </c>
      <c r="F18" s="19"/>
    </row>
    <row r="19" spans="1:6" ht="30.75" customHeight="1">
      <c r="A19" s="35"/>
      <c r="B19" s="37"/>
      <c r="C19" s="35"/>
      <c r="D19" s="3" t="s">
        <v>9</v>
      </c>
      <c r="E19" s="2">
        <v>0</v>
      </c>
      <c r="F19" s="4"/>
    </row>
    <row r="20" spans="1:6" ht="25.5">
      <c r="A20" s="35">
        <v>5</v>
      </c>
      <c r="B20" s="38" t="s">
        <v>44</v>
      </c>
      <c r="C20" s="35">
        <v>0.15</v>
      </c>
      <c r="D20" s="3" t="s">
        <v>40</v>
      </c>
      <c r="E20" s="2">
        <v>10</v>
      </c>
      <c r="F20" s="4">
        <v>0</v>
      </c>
    </row>
    <row r="21" spans="1:6" ht="25.5">
      <c r="A21" s="35"/>
      <c r="B21" s="38"/>
      <c r="C21" s="35"/>
      <c r="D21" s="3" t="s">
        <v>41</v>
      </c>
      <c r="E21" s="2">
        <v>6</v>
      </c>
      <c r="F21" s="4"/>
    </row>
    <row r="22" spans="1:6" ht="28.5" customHeight="1">
      <c r="A22" s="35"/>
      <c r="B22" s="38"/>
      <c r="C22" s="35"/>
      <c r="D22" s="3" t="s">
        <v>42</v>
      </c>
      <c r="E22" s="2">
        <v>0</v>
      </c>
      <c r="F22" s="4">
        <v>0</v>
      </c>
    </row>
    <row r="23" ht="12.75">
      <c r="F23" s="7">
        <f>SUM(F5:F22)</f>
        <v>4.8</v>
      </c>
    </row>
  </sheetData>
  <sheetProtection/>
  <mergeCells count="22">
    <mergeCell ref="A20:A22"/>
    <mergeCell ref="B20:B22"/>
    <mergeCell ref="C20:C22"/>
    <mergeCell ref="A13:A16"/>
    <mergeCell ref="B13:B16"/>
    <mergeCell ref="C13:C16"/>
    <mergeCell ref="A17:A19"/>
    <mergeCell ref="B17:B19"/>
    <mergeCell ref="C17:C19"/>
    <mergeCell ref="A5:A8"/>
    <mergeCell ref="B5:B8"/>
    <mergeCell ref="C5:C8"/>
    <mergeCell ref="A9:A12"/>
    <mergeCell ref="B9:B12"/>
    <mergeCell ref="C9:C12"/>
    <mergeCell ref="A1:F1"/>
    <mergeCell ref="A2:A3"/>
    <mergeCell ref="B2:B3"/>
    <mergeCell ref="C2:C3"/>
    <mergeCell ref="D2:D3"/>
    <mergeCell ref="E2:E3"/>
    <mergeCell ref="F2:F3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G23"/>
  <sheetViews>
    <sheetView zoomScalePageLayoutView="0" workbookViewId="0" topLeftCell="A7">
      <selection activeCell="J18" sqref="J18"/>
    </sheetView>
  </sheetViews>
  <sheetFormatPr defaultColWidth="9.00390625" defaultRowHeight="12.75"/>
  <cols>
    <col min="1" max="1" width="4.25390625" style="0" customWidth="1"/>
    <col min="2" max="2" width="27.375" style="0" customWidth="1"/>
    <col min="4" max="4" width="59.75390625" style="0" customWidth="1"/>
    <col min="6" max="6" width="14.25390625" style="6" customWidth="1"/>
  </cols>
  <sheetData>
    <row r="1" spans="1:6" s="1" customFormat="1" ht="33.75" customHeight="1">
      <c r="A1" s="34" t="s">
        <v>64</v>
      </c>
      <c r="B1" s="34"/>
      <c r="C1" s="34"/>
      <c r="D1" s="34"/>
      <c r="E1" s="34"/>
      <c r="F1" s="34"/>
    </row>
    <row r="2" spans="1:6" ht="12.75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6" t="s">
        <v>10</v>
      </c>
    </row>
    <row r="3" spans="1:6" ht="26.25" customHeight="1">
      <c r="A3" s="35"/>
      <c r="B3" s="35"/>
      <c r="C3" s="35"/>
      <c r="D3" s="35"/>
      <c r="E3" s="35"/>
      <c r="F3" s="36"/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5">
        <v>6</v>
      </c>
    </row>
    <row r="5" spans="1:6" ht="27" customHeight="1">
      <c r="A5" s="35">
        <v>1</v>
      </c>
      <c r="B5" s="37" t="s">
        <v>27</v>
      </c>
      <c r="C5" s="35">
        <v>0.3</v>
      </c>
      <c r="D5" s="3" t="s">
        <v>28</v>
      </c>
      <c r="E5" s="2">
        <v>10</v>
      </c>
      <c r="F5" s="4"/>
    </row>
    <row r="6" spans="1:6" ht="27" customHeight="1">
      <c r="A6" s="35"/>
      <c r="B6" s="37"/>
      <c r="C6" s="35"/>
      <c r="D6" s="3" t="s">
        <v>29</v>
      </c>
      <c r="E6" s="2">
        <v>6</v>
      </c>
      <c r="F6" s="4">
        <v>1.8</v>
      </c>
    </row>
    <row r="7" spans="1:6" ht="27" customHeight="1">
      <c r="A7" s="35"/>
      <c r="B7" s="37"/>
      <c r="C7" s="35"/>
      <c r="D7" s="3" t="s">
        <v>30</v>
      </c>
      <c r="E7" s="2">
        <v>3</v>
      </c>
      <c r="F7" s="4"/>
    </row>
    <row r="8" spans="1:6" ht="28.5" customHeight="1">
      <c r="A8" s="35"/>
      <c r="B8" s="37"/>
      <c r="C8" s="35"/>
      <c r="D8" s="3" t="s">
        <v>31</v>
      </c>
      <c r="E8" s="2">
        <v>0</v>
      </c>
      <c r="F8" s="4"/>
    </row>
    <row r="9" spans="1:6" ht="15.75" customHeight="1">
      <c r="A9" s="35">
        <v>2</v>
      </c>
      <c r="B9" s="37" t="s">
        <v>11</v>
      </c>
      <c r="C9" s="35">
        <v>0.25</v>
      </c>
      <c r="D9" s="3" t="s">
        <v>32</v>
      </c>
      <c r="E9" s="2">
        <v>10</v>
      </c>
      <c r="F9" s="4">
        <v>0</v>
      </c>
    </row>
    <row r="10" spans="1:6" ht="17.25" customHeight="1">
      <c r="A10" s="35"/>
      <c r="B10" s="37"/>
      <c r="C10" s="35"/>
      <c r="D10" s="3" t="s">
        <v>33</v>
      </c>
      <c r="E10" s="2">
        <v>6</v>
      </c>
      <c r="F10" s="4"/>
    </row>
    <row r="11" spans="1:6" ht="16.5" customHeight="1">
      <c r="A11" s="35"/>
      <c r="B11" s="37"/>
      <c r="C11" s="35"/>
      <c r="D11" s="3" t="s">
        <v>34</v>
      </c>
      <c r="E11" s="2">
        <v>3</v>
      </c>
      <c r="F11" s="4"/>
    </row>
    <row r="12" spans="1:6" ht="15" customHeight="1">
      <c r="A12" s="35"/>
      <c r="B12" s="37"/>
      <c r="C12" s="35"/>
      <c r="D12" s="3" t="s">
        <v>35</v>
      </c>
      <c r="E12" s="2">
        <v>0</v>
      </c>
      <c r="F12" s="4"/>
    </row>
    <row r="13" spans="1:6" ht="19.5" customHeight="1">
      <c r="A13" s="35">
        <v>3</v>
      </c>
      <c r="B13" s="38" t="s">
        <v>43</v>
      </c>
      <c r="C13" s="35">
        <v>0.15</v>
      </c>
      <c r="D13" s="3" t="s">
        <v>36</v>
      </c>
      <c r="E13" s="2">
        <v>10</v>
      </c>
      <c r="F13" s="4"/>
    </row>
    <row r="14" spans="1:7" ht="18" customHeight="1">
      <c r="A14" s="35"/>
      <c r="B14" s="38"/>
      <c r="C14" s="35"/>
      <c r="D14" s="3" t="s">
        <v>37</v>
      </c>
      <c r="E14" s="2">
        <v>6</v>
      </c>
      <c r="F14" s="4"/>
      <c r="G14" s="20"/>
    </row>
    <row r="15" spans="1:6" ht="19.5" customHeight="1">
      <c r="A15" s="35"/>
      <c r="B15" s="38"/>
      <c r="C15" s="35"/>
      <c r="D15" s="3" t="s">
        <v>38</v>
      </c>
      <c r="E15" s="2">
        <v>3</v>
      </c>
      <c r="F15" s="4">
        <v>0.45</v>
      </c>
    </row>
    <row r="16" spans="1:6" ht="15" customHeight="1">
      <c r="A16" s="35"/>
      <c r="B16" s="38"/>
      <c r="C16" s="35"/>
      <c r="D16" s="3" t="s">
        <v>39</v>
      </c>
      <c r="E16" s="2">
        <v>0</v>
      </c>
      <c r="F16" s="4"/>
    </row>
    <row r="17" spans="1:6" ht="12.75">
      <c r="A17" s="35">
        <v>4</v>
      </c>
      <c r="B17" s="37" t="s">
        <v>6</v>
      </c>
      <c r="C17" s="35">
        <v>0.15</v>
      </c>
      <c r="D17" s="3" t="s">
        <v>7</v>
      </c>
      <c r="E17" s="2">
        <v>10</v>
      </c>
      <c r="F17" s="4"/>
    </row>
    <row r="18" spans="1:6" ht="12.75">
      <c r="A18" s="35"/>
      <c r="B18" s="37"/>
      <c r="C18" s="35"/>
      <c r="D18" s="3" t="s">
        <v>8</v>
      </c>
      <c r="E18" s="2">
        <v>6</v>
      </c>
      <c r="F18" s="19"/>
    </row>
    <row r="19" spans="1:6" ht="30.75" customHeight="1">
      <c r="A19" s="35"/>
      <c r="B19" s="37"/>
      <c r="C19" s="35"/>
      <c r="D19" s="3" t="s">
        <v>9</v>
      </c>
      <c r="E19" s="2">
        <v>0</v>
      </c>
      <c r="F19" s="4">
        <v>0</v>
      </c>
    </row>
    <row r="20" spans="1:6" ht="25.5">
      <c r="A20" s="35">
        <v>5</v>
      </c>
      <c r="B20" s="38" t="s">
        <v>44</v>
      </c>
      <c r="C20" s="35">
        <v>0.15</v>
      </c>
      <c r="D20" s="3" t="s">
        <v>40</v>
      </c>
      <c r="E20" s="2">
        <v>10</v>
      </c>
      <c r="F20" s="4">
        <v>1.5</v>
      </c>
    </row>
    <row r="21" spans="1:6" ht="25.5">
      <c r="A21" s="35"/>
      <c r="B21" s="38"/>
      <c r="C21" s="35"/>
      <c r="D21" s="3" t="s">
        <v>41</v>
      </c>
      <c r="E21" s="2">
        <v>6</v>
      </c>
      <c r="F21" s="4"/>
    </row>
    <row r="22" spans="1:6" ht="28.5" customHeight="1">
      <c r="A22" s="35"/>
      <c r="B22" s="38"/>
      <c r="C22" s="35"/>
      <c r="D22" s="3" t="s">
        <v>42</v>
      </c>
      <c r="E22" s="2">
        <v>0</v>
      </c>
      <c r="F22" s="4">
        <v>0</v>
      </c>
    </row>
    <row r="23" ht="12.75">
      <c r="F23" s="7">
        <f>SUM(F5:F22)</f>
        <v>3.75</v>
      </c>
    </row>
  </sheetData>
  <sheetProtection/>
  <mergeCells count="22">
    <mergeCell ref="A1:F1"/>
    <mergeCell ref="A2:A3"/>
    <mergeCell ref="B2:B3"/>
    <mergeCell ref="C2:C3"/>
    <mergeCell ref="D2:D3"/>
    <mergeCell ref="E2:E3"/>
    <mergeCell ref="F2:F3"/>
    <mergeCell ref="A5:A8"/>
    <mergeCell ref="B5:B8"/>
    <mergeCell ref="C5:C8"/>
    <mergeCell ref="A9:A12"/>
    <mergeCell ref="B9:B12"/>
    <mergeCell ref="C9:C12"/>
    <mergeCell ref="A20:A22"/>
    <mergeCell ref="B20:B22"/>
    <mergeCell ref="C20:C22"/>
    <mergeCell ref="A13:A16"/>
    <mergeCell ref="B13:B16"/>
    <mergeCell ref="C13:C16"/>
    <mergeCell ref="A17:A19"/>
    <mergeCell ref="B17:B19"/>
    <mergeCell ref="C17:C1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G23"/>
  <sheetViews>
    <sheetView zoomScalePageLayoutView="0" workbookViewId="0" topLeftCell="A7">
      <selection activeCell="I20" sqref="I20"/>
    </sheetView>
  </sheetViews>
  <sheetFormatPr defaultColWidth="9.00390625" defaultRowHeight="12.75"/>
  <cols>
    <col min="1" max="1" width="4.25390625" style="0" customWidth="1"/>
    <col min="2" max="2" width="27.375" style="0" customWidth="1"/>
    <col min="4" max="4" width="59.75390625" style="0" customWidth="1"/>
    <col min="6" max="6" width="14.25390625" style="6" customWidth="1"/>
  </cols>
  <sheetData>
    <row r="1" spans="1:6" s="1" customFormat="1" ht="33.75" customHeight="1">
      <c r="A1" s="34" t="s">
        <v>65</v>
      </c>
      <c r="B1" s="34"/>
      <c r="C1" s="34"/>
      <c r="D1" s="34"/>
      <c r="E1" s="34"/>
      <c r="F1" s="34"/>
    </row>
    <row r="2" spans="1:6" ht="12.75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6" t="s">
        <v>10</v>
      </c>
    </row>
    <row r="3" spans="1:6" ht="26.25" customHeight="1">
      <c r="A3" s="35"/>
      <c r="B3" s="35"/>
      <c r="C3" s="35"/>
      <c r="D3" s="35"/>
      <c r="E3" s="35"/>
      <c r="F3" s="36"/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5">
        <v>6</v>
      </c>
    </row>
    <row r="5" spans="1:6" ht="27" customHeight="1">
      <c r="A5" s="35">
        <v>1</v>
      </c>
      <c r="B5" s="37" t="s">
        <v>27</v>
      </c>
      <c r="C5" s="35">
        <v>0.3</v>
      </c>
      <c r="D5" s="3" t="s">
        <v>28</v>
      </c>
      <c r="E5" s="2">
        <v>10</v>
      </c>
      <c r="F5" s="4">
        <v>3</v>
      </c>
    </row>
    <row r="6" spans="1:6" ht="27" customHeight="1">
      <c r="A6" s="35"/>
      <c r="B6" s="37"/>
      <c r="C6" s="35"/>
      <c r="D6" s="3" t="s">
        <v>29</v>
      </c>
      <c r="E6" s="2">
        <v>6</v>
      </c>
      <c r="F6" s="4"/>
    </row>
    <row r="7" spans="1:6" ht="27" customHeight="1">
      <c r="A7" s="35"/>
      <c r="B7" s="37"/>
      <c r="C7" s="35"/>
      <c r="D7" s="3" t="s">
        <v>30</v>
      </c>
      <c r="E7" s="2">
        <v>3</v>
      </c>
      <c r="F7" s="4"/>
    </row>
    <row r="8" spans="1:6" ht="28.5" customHeight="1">
      <c r="A8" s="35"/>
      <c r="B8" s="37"/>
      <c r="C8" s="35"/>
      <c r="D8" s="3" t="s">
        <v>31</v>
      </c>
      <c r="E8" s="2">
        <v>0</v>
      </c>
      <c r="F8" s="4"/>
    </row>
    <row r="9" spans="1:6" ht="15.75" customHeight="1">
      <c r="A9" s="35">
        <v>2</v>
      </c>
      <c r="B9" s="37" t="s">
        <v>11</v>
      </c>
      <c r="C9" s="35">
        <v>0.25</v>
      </c>
      <c r="D9" s="3" t="s">
        <v>32</v>
      </c>
      <c r="E9" s="2">
        <v>10</v>
      </c>
      <c r="F9" s="4">
        <v>0</v>
      </c>
    </row>
    <row r="10" spans="1:6" ht="17.25" customHeight="1">
      <c r="A10" s="35"/>
      <c r="B10" s="37"/>
      <c r="C10" s="35"/>
      <c r="D10" s="3" t="s">
        <v>33</v>
      </c>
      <c r="E10" s="2">
        <v>6</v>
      </c>
      <c r="F10" s="4"/>
    </row>
    <row r="11" spans="1:6" ht="16.5" customHeight="1">
      <c r="A11" s="35"/>
      <c r="B11" s="37"/>
      <c r="C11" s="35"/>
      <c r="D11" s="3" t="s">
        <v>34</v>
      </c>
      <c r="E11" s="2">
        <v>3</v>
      </c>
      <c r="F11" s="4"/>
    </row>
    <row r="12" spans="1:6" ht="15" customHeight="1">
      <c r="A12" s="35"/>
      <c r="B12" s="37"/>
      <c r="C12" s="35"/>
      <c r="D12" s="3" t="s">
        <v>35</v>
      </c>
      <c r="E12" s="2">
        <v>0</v>
      </c>
      <c r="F12" s="4"/>
    </row>
    <row r="13" spans="1:6" ht="19.5" customHeight="1">
      <c r="A13" s="35">
        <v>3</v>
      </c>
      <c r="B13" s="38" t="s">
        <v>43</v>
      </c>
      <c r="C13" s="35">
        <v>0.15</v>
      </c>
      <c r="D13" s="3" t="s">
        <v>36</v>
      </c>
      <c r="E13" s="2">
        <v>10</v>
      </c>
      <c r="F13" s="4">
        <v>1.5</v>
      </c>
    </row>
    <row r="14" spans="1:7" ht="18" customHeight="1">
      <c r="A14" s="35"/>
      <c r="B14" s="38"/>
      <c r="C14" s="35"/>
      <c r="D14" s="3" t="s">
        <v>37</v>
      </c>
      <c r="E14" s="2">
        <v>6</v>
      </c>
      <c r="F14" s="4"/>
      <c r="G14" s="20"/>
    </row>
    <row r="15" spans="1:6" ht="19.5" customHeight="1">
      <c r="A15" s="35"/>
      <c r="B15" s="38"/>
      <c r="C15" s="35"/>
      <c r="D15" s="3" t="s">
        <v>38</v>
      </c>
      <c r="E15" s="2">
        <v>3</v>
      </c>
      <c r="F15" s="4"/>
    </row>
    <row r="16" spans="1:6" ht="15" customHeight="1">
      <c r="A16" s="35"/>
      <c r="B16" s="38"/>
      <c r="C16" s="35"/>
      <c r="D16" s="3" t="s">
        <v>39</v>
      </c>
      <c r="E16" s="2">
        <v>0</v>
      </c>
      <c r="F16" s="4"/>
    </row>
    <row r="17" spans="1:6" ht="12.75">
      <c r="A17" s="35">
        <v>4</v>
      </c>
      <c r="B17" s="37" t="s">
        <v>6</v>
      </c>
      <c r="C17" s="35">
        <v>0.15</v>
      </c>
      <c r="D17" s="3" t="s">
        <v>7</v>
      </c>
      <c r="E17" s="2">
        <v>10</v>
      </c>
      <c r="F17" s="4">
        <v>1.5</v>
      </c>
    </row>
    <row r="18" spans="1:6" ht="12.75">
      <c r="A18" s="35"/>
      <c r="B18" s="37"/>
      <c r="C18" s="35"/>
      <c r="D18" s="3" t="s">
        <v>8</v>
      </c>
      <c r="E18" s="2">
        <v>6</v>
      </c>
      <c r="F18" s="19"/>
    </row>
    <row r="19" spans="1:6" ht="30.75" customHeight="1">
      <c r="A19" s="35"/>
      <c r="B19" s="37"/>
      <c r="C19" s="35"/>
      <c r="D19" s="3" t="s">
        <v>9</v>
      </c>
      <c r="E19" s="2">
        <v>0</v>
      </c>
      <c r="F19" s="4"/>
    </row>
    <row r="20" spans="1:6" ht="25.5">
      <c r="A20" s="35">
        <v>5</v>
      </c>
      <c r="B20" s="38" t="s">
        <v>44</v>
      </c>
      <c r="C20" s="35">
        <v>0.15</v>
      </c>
      <c r="D20" s="3" t="s">
        <v>40</v>
      </c>
      <c r="E20" s="2">
        <v>10</v>
      </c>
      <c r="F20" s="4">
        <v>1.5</v>
      </c>
    </row>
    <row r="21" spans="1:6" ht="25.5">
      <c r="A21" s="35"/>
      <c r="B21" s="38"/>
      <c r="C21" s="35"/>
      <c r="D21" s="3" t="s">
        <v>41</v>
      </c>
      <c r="E21" s="2">
        <v>6</v>
      </c>
      <c r="F21" s="4"/>
    </row>
    <row r="22" spans="1:6" ht="28.5" customHeight="1">
      <c r="A22" s="35"/>
      <c r="B22" s="38"/>
      <c r="C22" s="35"/>
      <c r="D22" s="3" t="s">
        <v>42</v>
      </c>
      <c r="E22" s="2">
        <v>0</v>
      </c>
      <c r="F22" s="4">
        <v>0</v>
      </c>
    </row>
    <row r="23" ht="12.75">
      <c r="F23" s="7">
        <f>SUM(F5:F22)</f>
        <v>7.5</v>
      </c>
    </row>
  </sheetData>
  <sheetProtection/>
  <mergeCells count="22">
    <mergeCell ref="A1:F1"/>
    <mergeCell ref="A2:A3"/>
    <mergeCell ref="B2:B3"/>
    <mergeCell ref="C2:C3"/>
    <mergeCell ref="D2:D3"/>
    <mergeCell ref="E2:E3"/>
    <mergeCell ref="F2:F3"/>
    <mergeCell ref="A5:A8"/>
    <mergeCell ref="B5:B8"/>
    <mergeCell ref="C5:C8"/>
    <mergeCell ref="A9:A12"/>
    <mergeCell ref="B9:B12"/>
    <mergeCell ref="C9:C12"/>
    <mergeCell ref="A20:A22"/>
    <mergeCell ref="B20:B22"/>
    <mergeCell ref="C20:C22"/>
    <mergeCell ref="A13:A16"/>
    <mergeCell ref="B13:B16"/>
    <mergeCell ref="C13:C16"/>
    <mergeCell ref="A17:A19"/>
    <mergeCell ref="B17:B19"/>
    <mergeCell ref="C17:C1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G23"/>
  <sheetViews>
    <sheetView zoomScalePageLayoutView="0" workbookViewId="0" topLeftCell="A6">
      <selection activeCell="D5" sqref="D5"/>
    </sheetView>
  </sheetViews>
  <sheetFormatPr defaultColWidth="9.00390625" defaultRowHeight="12.75"/>
  <cols>
    <col min="1" max="1" width="4.25390625" style="0" customWidth="1"/>
    <col min="2" max="2" width="27.375" style="0" customWidth="1"/>
    <col min="4" max="4" width="59.75390625" style="0" customWidth="1"/>
    <col min="6" max="6" width="14.25390625" style="6" customWidth="1"/>
  </cols>
  <sheetData>
    <row r="1" spans="1:6" s="1" customFormat="1" ht="33.75" customHeight="1">
      <c r="A1" s="34" t="s">
        <v>66</v>
      </c>
      <c r="B1" s="34"/>
      <c r="C1" s="34"/>
      <c r="D1" s="34"/>
      <c r="E1" s="34"/>
      <c r="F1" s="34"/>
    </row>
    <row r="2" spans="1:6" ht="12.75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6" t="s">
        <v>10</v>
      </c>
    </row>
    <row r="3" spans="1:6" ht="26.25" customHeight="1">
      <c r="A3" s="35"/>
      <c r="B3" s="35"/>
      <c r="C3" s="35"/>
      <c r="D3" s="35"/>
      <c r="E3" s="35"/>
      <c r="F3" s="36"/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5">
        <v>6</v>
      </c>
    </row>
    <row r="5" spans="1:6" ht="27" customHeight="1">
      <c r="A5" s="35">
        <v>1</v>
      </c>
      <c r="B5" s="37" t="s">
        <v>27</v>
      </c>
      <c r="C5" s="35">
        <v>0.3</v>
      </c>
      <c r="D5" s="3" t="s">
        <v>28</v>
      </c>
      <c r="E5" s="2">
        <v>10</v>
      </c>
      <c r="F5" s="4">
        <v>3</v>
      </c>
    </row>
    <row r="6" spans="1:6" ht="27" customHeight="1">
      <c r="A6" s="35"/>
      <c r="B6" s="37"/>
      <c r="C6" s="35"/>
      <c r="D6" s="3" t="s">
        <v>29</v>
      </c>
      <c r="E6" s="2">
        <v>6</v>
      </c>
      <c r="F6" s="4"/>
    </row>
    <row r="7" spans="1:6" ht="27" customHeight="1">
      <c r="A7" s="35"/>
      <c r="B7" s="37"/>
      <c r="C7" s="35"/>
      <c r="D7" s="3" t="s">
        <v>30</v>
      </c>
      <c r="E7" s="2">
        <v>3</v>
      </c>
      <c r="F7" s="4"/>
    </row>
    <row r="8" spans="1:6" ht="28.5" customHeight="1">
      <c r="A8" s="35"/>
      <c r="B8" s="37"/>
      <c r="C8" s="35"/>
      <c r="D8" s="3" t="s">
        <v>31</v>
      </c>
      <c r="E8" s="2">
        <v>0</v>
      </c>
      <c r="F8" s="4"/>
    </row>
    <row r="9" spans="1:6" ht="15.75" customHeight="1">
      <c r="A9" s="35">
        <v>2</v>
      </c>
      <c r="B9" s="37" t="s">
        <v>11</v>
      </c>
      <c r="C9" s="35">
        <v>0.25</v>
      </c>
      <c r="D9" s="3" t="s">
        <v>32</v>
      </c>
      <c r="E9" s="2">
        <v>10</v>
      </c>
      <c r="F9" s="4">
        <v>0</v>
      </c>
    </row>
    <row r="10" spans="1:6" ht="17.25" customHeight="1">
      <c r="A10" s="35"/>
      <c r="B10" s="37"/>
      <c r="C10" s="35"/>
      <c r="D10" s="3" t="s">
        <v>33</v>
      </c>
      <c r="E10" s="2">
        <v>6</v>
      </c>
      <c r="F10" s="4"/>
    </row>
    <row r="11" spans="1:6" ht="16.5" customHeight="1">
      <c r="A11" s="35"/>
      <c r="B11" s="37"/>
      <c r="C11" s="35"/>
      <c r="D11" s="3" t="s">
        <v>34</v>
      </c>
      <c r="E11" s="2">
        <v>3</v>
      </c>
      <c r="F11" s="4"/>
    </row>
    <row r="12" spans="1:6" ht="15" customHeight="1">
      <c r="A12" s="35"/>
      <c r="B12" s="37"/>
      <c r="C12" s="35"/>
      <c r="D12" s="3" t="s">
        <v>35</v>
      </c>
      <c r="E12" s="2">
        <v>0</v>
      </c>
      <c r="F12" s="4"/>
    </row>
    <row r="13" spans="1:6" ht="19.5" customHeight="1">
      <c r="A13" s="35">
        <v>3</v>
      </c>
      <c r="B13" s="38" t="s">
        <v>43</v>
      </c>
      <c r="C13" s="35">
        <v>0.15</v>
      </c>
      <c r="D13" s="3" t="s">
        <v>36</v>
      </c>
      <c r="E13" s="2">
        <v>10</v>
      </c>
      <c r="F13" s="4">
        <v>1.5</v>
      </c>
    </row>
    <row r="14" spans="1:7" ht="18" customHeight="1">
      <c r="A14" s="35"/>
      <c r="B14" s="38"/>
      <c r="C14" s="35"/>
      <c r="D14" s="3" t="s">
        <v>37</v>
      </c>
      <c r="E14" s="2">
        <v>6</v>
      </c>
      <c r="F14" s="4"/>
      <c r="G14" s="20"/>
    </row>
    <row r="15" spans="1:6" ht="19.5" customHeight="1">
      <c r="A15" s="35"/>
      <c r="B15" s="38"/>
      <c r="C15" s="35"/>
      <c r="D15" s="3" t="s">
        <v>38</v>
      </c>
      <c r="E15" s="2">
        <v>3</v>
      </c>
      <c r="F15" s="4"/>
    </row>
    <row r="16" spans="1:6" ht="15" customHeight="1">
      <c r="A16" s="35"/>
      <c r="B16" s="38"/>
      <c r="C16" s="35"/>
      <c r="D16" s="3" t="s">
        <v>39</v>
      </c>
      <c r="E16" s="2">
        <v>0</v>
      </c>
      <c r="F16" s="4"/>
    </row>
    <row r="17" spans="1:6" ht="12.75">
      <c r="A17" s="35">
        <v>4</v>
      </c>
      <c r="B17" s="37" t="s">
        <v>6</v>
      </c>
      <c r="C17" s="35">
        <v>0.15</v>
      </c>
      <c r="D17" s="3" t="s">
        <v>7</v>
      </c>
      <c r="E17" s="2">
        <v>10</v>
      </c>
      <c r="F17" s="4">
        <v>1.5</v>
      </c>
    </row>
    <row r="18" spans="1:6" ht="12.75">
      <c r="A18" s="35"/>
      <c r="B18" s="37"/>
      <c r="C18" s="35"/>
      <c r="D18" s="3" t="s">
        <v>8</v>
      </c>
      <c r="E18" s="2">
        <v>6</v>
      </c>
      <c r="F18" s="19"/>
    </row>
    <row r="19" spans="1:6" ht="30.75" customHeight="1">
      <c r="A19" s="35"/>
      <c r="B19" s="37"/>
      <c r="C19" s="35"/>
      <c r="D19" s="3" t="s">
        <v>9</v>
      </c>
      <c r="E19" s="2">
        <v>0</v>
      </c>
      <c r="F19" s="4"/>
    </row>
    <row r="20" spans="1:6" ht="25.5">
      <c r="A20" s="35">
        <v>5</v>
      </c>
      <c r="B20" s="38" t="s">
        <v>44</v>
      </c>
      <c r="C20" s="35">
        <v>0.15</v>
      </c>
      <c r="D20" s="3" t="s">
        <v>40</v>
      </c>
      <c r="E20" s="2">
        <v>10</v>
      </c>
      <c r="F20" s="4">
        <v>1.5</v>
      </c>
    </row>
    <row r="21" spans="1:6" ht="25.5">
      <c r="A21" s="35"/>
      <c r="B21" s="38"/>
      <c r="C21" s="35"/>
      <c r="D21" s="3" t="s">
        <v>41</v>
      </c>
      <c r="E21" s="2">
        <v>6</v>
      </c>
      <c r="F21" s="4"/>
    </row>
    <row r="22" spans="1:6" ht="28.5" customHeight="1">
      <c r="A22" s="35"/>
      <c r="B22" s="38"/>
      <c r="C22" s="35"/>
      <c r="D22" s="3" t="s">
        <v>42</v>
      </c>
      <c r="E22" s="2">
        <v>0</v>
      </c>
      <c r="F22" s="4">
        <v>0</v>
      </c>
    </row>
    <row r="23" ht="12.75">
      <c r="F23" s="7">
        <f>SUM(F5:F22)</f>
        <v>7.5</v>
      </c>
    </row>
  </sheetData>
  <sheetProtection/>
  <mergeCells count="22">
    <mergeCell ref="A1:F1"/>
    <mergeCell ref="A2:A3"/>
    <mergeCell ref="B2:B3"/>
    <mergeCell ref="C2:C3"/>
    <mergeCell ref="D2:D3"/>
    <mergeCell ref="E2:E3"/>
    <mergeCell ref="F2:F3"/>
    <mergeCell ref="A5:A8"/>
    <mergeCell ref="B5:B8"/>
    <mergeCell ref="C5:C8"/>
    <mergeCell ref="A9:A12"/>
    <mergeCell ref="B9:B12"/>
    <mergeCell ref="C9:C12"/>
    <mergeCell ref="A20:A22"/>
    <mergeCell ref="B20:B22"/>
    <mergeCell ref="C20:C22"/>
    <mergeCell ref="A13:A16"/>
    <mergeCell ref="B13:B16"/>
    <mergeCell ref="C13:C16"/>
    <mergeCell ref="A17:A19"/>
    <mergeCell ref="B17:B19"/>
    <mergeCell ref="C17:C1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G23"/>
  <sheetViews>
    <sheetView zoomScalePageLayoutView="0" workbookViewId="0" topLeftCell="A6">
      <selection activeCell="D14" sqref="D14"/>
    </sheetView>
  </sheetViews>
  <sheetFormatPr defaultColWidth="9.00390625" defaultRowHeight="12.75"/>
  <cols>
    <col min="1" max="1" width="4.25390625" style="0" customWidth="1"/>
    <col min="2" max="2" width="27.375" style="0" customWidth="1"/>
    <col min="4" max="4" width="59.75390625" style="0" customWidth="1"/>
    <col min="6" max="6" width="14.25390625" style="6" customWidth="1"/>
  </cols>
  <sheetData>
    <row r="1" spans="1:6" s="1" customFormat="1" ht="33.75" customHeight="1">
      <c r="A1" s="34" t="s">
        <v>67</v>
      </c>
      <c r="B1" s="34"/>
      <c r="C1" s="34"/>
      <c r="D1" s="34"/>
      <c r="E1" s="34"/>
      <c r="F1" s="34"/>
    </row>
    <row r="2" spans="1:6" ht="12.75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6" t="s">
        <v>10</v>
      </c>
    </row>
    <row r="3" spans="1:6" ht="26.25" customHeight="1">
      <c r="A3" s="35"/>
      <c r="B3" s="35"/>
      <c r="C3" s="35"/>
      <c r="D3" s="35"/>
      <c r="E3" s="35"/>
      <c r="F3" s="36"/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5">
        <v>6</v>
      </c>
    </row>
    <row r="5" spans="1:6" ht="27" customHeight="1">
      <c r="A5" s="35">
        <v>1</v>
      </c>
      <c r="B5" s="37" t="s">
        <v>27</v>
      </c>
      <c r="C5" s="35">
        <v>0.3</v>
      </c>
      <c r="D5" s="3" t="s">
        <v>28</v>
      </c>
      <c r="E5" s="2">
        <v>10</v>
      </c>
      <c r="F5" s="4"/>
    </row>
    <row r="6" spans="1:6" ht="27" customHeight="1">
      <c r="A6" s="35"/>
      <c r="B6" s="37"/>
      <c r="C6" s="35"/>
      <c r="D6" s="3" t="s">
        <v>29</v>
      </c>
      <c r="E6" s="2">
        <v>6</v>
      </c>
      <c r="F6" s="4">
        <v>1.8</v>
      </c>
    </row>
    <row r="7" spans="1:6" ht="27" customHeight="1">
      <c r="A7" s="35"/>
      <c r="B7" s="37"/>
      <c r="C7" s="35"/>
      <c r="D7" s="3" t="s">
        <v>30</v>
      </c>
      <c r="E7" s="2">
        <v>3</v>
      </c>
      <c r="F7" s="4"/>
    </row>
    <row r="8" spans="1:6" ht="28.5" customHeight="1">
      <c r="A8" s="35"/>
      <c r="B8" s="37"/>
      <c r="C8" s="35"/>
      <c r="D8" s="3" t="s">
        <v>31</v>
      </c>
      <c r="E8" s="2">
        <v>0</v>
      </c>
      <c r="F8" s="4"/>
    </row>
    <row r="9" spans="1:6" ht="15.75" customHeight="1">
      <c r="A9" s="35">
        <v>2</v>
      </c>
      <c r="B9" s="37" t="s">
        <v>11</v>
      </c>
      <c r="C9" s="35">
        <v>0.25</v>
      </c>
      <c r="D9" s="3" t="s">
        <v>32</v>
      </c>
      <c r="E9" s="2">
        <v>10</v>
      </c>
      <c r="F9" s="4">
        <v>2.5</v>
      </c>
    </row>
    <row r="10" spans="1:6" ht="17.25" customHeight="1">
      <c r="A10" s="35"/>
      <c r="B10" s="37"/>
      <c r="C10" s="35"/>
      <c r="D10" s="3" t="s">
        <v>33</v>
      </c>
      <c r="E10" s="2">
        <v>6</v>
      </c>
      <c r="F10" s="4"/>
    </row>
    <row r="11" spans="1:6" ht="16.5" customHeight="1">
      <c r="A11" s="35"/>
      <c r="B11" s="37"/>
      <c r="C11" s="35"/>
      <c r="D11" s="3" t="s">
        <v>34</v>
      </c>
      <c r="E11" s="2">
        <v>3</v>
      </c>
      <c r="F11" s="4"/>
    </row>
    <row r="12" spans="1:6" ht="15" customHeight="1">
      <c r="A12" s="35"/>
      <c r="B12" s="37"/>
      <c r="C12" s="35"/>
      <c r="D12" s="3" t="s">
        <v>35</v>
      </c>
      <c r="E12" s="2">
        <v>0</v>
      </c>
      <c r="F12" s="4"/>
    </row>
    <row r="13" spans="1:6" ht="19.5" customHeight="1">
      <c r="A13" s="35">
        <v>3</v>
      </c>
      <c r="B13" s="38" t="s">
        <v>43</v>
      </c>
      <c r="C13" s="35">
        <v>0.15</v>
      </c>
      <c r="D13" s="3" t="s">
        <v>36</v>
      </c>
      <c r="E13" s="2">
        <v>10</v>
      </c>
      <c r="F13" s="4">
        <v>1.5</v>
      </c>
    </row>
    <row r="14" spans="1:7" ht="18" customHeight="1">
      <c r="A14" s="35"/>
      <c r="B14" s="38"/>
      <c r="C14" s="35"/>
      <c r="D14" s="3" t="s">
        <v>37</v>
      </c>
      <c r="E14" s="2">
        <v>6</v>
      </c>
      <c r="F14" s="4"/>
      <c r="G14" s="20"/>
    </row>
    <row r="15" spans="1:6" ht="19.5" customHeight="1">
      <c r="A15" s="35"/>
      <c r="B15" s="38"/>
      <c r="C15" s="35"/>
      <c r="D15" s="3" t="s">
        <v>38</v>
      </c>
      <c r="E15" s="2">
        <v>3</v>
      </c>
      <c r="F15" s="4"/>
    </row>
    <row r="16" spans="1:6" ht="15" customHeight="1">
      <c r="A16" s="35"/>
      <c r="B16" s="38"/>
      <c r="C16" s="35"/>
      <c r="D16" s="3" t="s">
        <v>39</v>
      </c>
      <c r="E16" s="2">
        <v>0</v>
      </c>
      <c r="F16" s="4"/>
    </row>
    <row r="17" spans="1:6" ht="12.75">
      <c r="A17" s="35">
        <v>4</v>
      </c>
      <c r="B17" s="37" t="s">
        <v>6</v>
      </c>
      <c r="C17" s="35">
        <v>0.15</v>
      </c>
      <c r="D17" s="3" t="s">
        <v>7</v>
      </c>
      <c r="E17" s="2">
        <v>10</v>
      </c>
      <c r="F17" s="4">
        <v>1.5</v>
      </c>
    </row>
    <row r="18" spans="1:6" ht="12.75">
      <c r="A18" s="35"/>
      <c r="B18" s="37"/>
      <c r="C18" s="35"/>
      <c r="D18" s="3" t="s">
        <v>8</v>
      </c>
      <c r="E18" s="2">
        <v>6</v>
      </c>
      <c r="F18" s="19"/>
    </row>
    <row r="19" spans="1:6" ht="30.75" customHeight="1">
      <c r="A19" s="35"/>
      <c r="B19" s="37"/>
      <c r="C19" s="35"/>
      <c r="D19" s="3" t="s">
        <v>9</v>
      </c>
      <c r="E19" s="2">
        <v>0</v>
      </c>
      <c r="F19" s="4"/>
    </row>
    <row r="20" spans="1:6" ht="25.5">
      <c r="A20" s="35">
        <v>5</v>
      </c>
      <c r="B20" s="38" t="s">
        <v>44</v>
      </c>
      <c r="C20" s="35">
        <v>0.15</v>
      </c>
      <c r="D20" s="3" t="s">
        <v>40</v>
      </c>
      <c r="E20" s="2">
        <v>10</v>
      </c>
      <c r="F20" s="4">
        <v>1.5</v>
      </c>
    </row>
    <row r="21" spans="1:6" ht="25.5">
      <c r="A21" s="35"/>
      <c r="B21" s="38"/>
      <c r="C21" s="35"/>
      <c r="D21" s="3" t="s">
        <v>41</v>
      </c>
      <c r="E21" s="2">
        <v>6</v>
      </c>
      <c r="F21" s="4"/>
    </row>
    <row r="22" spans="1:6" ht="28.5" customHeight="1">
      <c r="A22" s="35"/>
      <c r="B22" s="38"/>
      <c r="C22" s="35"/>
      <c r="D22" s="3" t="s">
        <v>42</v>
      </c>
      <c r="E22" s="2">
        <v>0</v>
      </c>
      <c r="F22" s="4">
        <v>0</v>
      </c>
    </row>
    <row r="23" ht="12.75">
      <c r="F23" s="7">
        <f>SUM(F5:F22)</f>
        <v>8.8</v>
      </c>
    </row>
  </sheetData>
  <sheetProtection/>
  <mergeCells count="22">
    <mergeCell ref="A20:A22"/>
    <mergeCell ref="B20:B22"/>
    <mergeCell ref="C20:C22"/>
    <mergeCell ref="A13:A16"/>
    <mergeCell ref="B13:B16"/>
    <mergeCell ref="C13:C16"/>
    <mergeCell ref="A17:A19"/>
    <mergeCell ref="B17:B19"/>
    <mergeCell ref="C17:C19"/>
    <mergeCell ref="A5:A8"/>
    <mergeCell ref="B5:B8"/>
    <mergeCell ref="C5:C8"/>
    <mergeCell ref="A9:A12"/>
    <mergeCell ref="B9:B12"/>
    <mergeCell ref="C9:C12"/>
    <mergeCell ref="A1:F1"/>
    <mergeCell ref="A2:A3"/>
    <mergeCell ref="B2:B3"/>
    <mergeCell ref="C2:C3"/>
    <mergeCell ref="D2:D3"/>
    <mergeCell ref="E2:E3"/>
    <mergeCell ref="F2:F3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rtv</dc:creator>
  <cp:keywords/>
  <dc:description/>
  <cp:lastModifiedBy>GalaktionovaVN</cp:lastModifiedBy>
  <cp:lastPrinted>2017-03-27T08:04:05Z</cp:lastPrinted>
  <dcterms:created xsi:type="dcterms:W3CDTF">2011-05-30T06:54:03Z</dcterms:created>
  <dcterms:modified xsi:type="dcterms:W3CDTF">2017-03-27T08:04:07Z</dcterms:modified>
  <cp:category/>
  <cp:version/>
  <cp:contentType/>
  <cp:contentStatus/>
</cp:coreProperties>
</file>