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'стр.1'!$A$1:$DE$32</definedName>
  </definedNames>
  <calcPr fullCalcOnLoad="1"/>
</workbook>
</file>

<file path=xl/sharedStrings.xml><?xml version="1.0" encoding="utf-8"?>
<sst xmlns="http://schemas.openxmlformats.org/spreadsheetml/2006/main" count="51" uniqueCount="51">
  <si>
    <t>№ п/п (молодые семьи)</t>
  </si>
  <si>
    <t>Данные о членах молодой семьи</t>
  </si>
  <si>
    <t>Расчетная стоимость жилья</t>
  </si>
  <si>
    <t>стоимость
1 кв. м
(тысяч рублей)</t>
  </si>
  <si>
    <t>размер 
общей площади жилого помещения на семьи
(кв. м)</t>
  </si>
  <si>
    <t>Коли-чество членов 
семьи (человек)</t>
  </si>
  <si>
    <t>Фамилия 
имя 
отчество 
(последнее 
при наличии), 
степень родства</t>
  </si>
  <si>
    <t>Реквизиты решения
органа местного самоуправления,
на основании которого молодая семья включена
в список участников мероприятия</t>
  </si>
  <si>
    <t>Планируемый размер социальной выплаты</t>
  </si>
  <si>
    <t>рублей</t>
  </si>
  <si>
    <t>%</t>
  </si>
  <si>
    <t>Итого:</t>
  </si>
  <si>
    <t>Борковская Екатерина Геннадьевна, мать</t>
  </si>
  <si>
    <t>Борковская Ангелина Ивановна, дочь</t>
  </si>
  <si>
    <t>Борковский Лев Иванович, сын</t>
  </si>
  <si>
    <t>Протокол № 38 от 22.08.2018</t>
  </si>
  <si>
    <t>1</t>
  </si>
  <si>
    <t>2</t>
  </si>
  <si>
    <t>Гончарюк Сергей Сергеевич, супруг</t>
  </si>
  <si>
    <t>Гончарюк Юлия Сергеевна, супруга</t>
  </si>
  <si>
    <t>Гончарюк Константин Сергеевич, сын</t>
  </si>
  <si>
    <t>Гончарюк Полина Сергеевна, дочь</t>
  </si>
  <si>
    <t>Протокол № 39 от 20.09.2018</t>
  </si>
  <si>
    <t>3</t>
  </si>
  <si>
    <t>Павнина Анна Сергеевна, мать</t>
  </si>
  <si>
    <t>Протокол № 40 от 31.01.2019</t>
  </si>
  <si>
    <t>Фукалова Маргарита Михайловна, дочь</t>
  </si>
  <si>
    <t>Павнина София Михайловна, дочь</t>
  </si>
  <si>
    <t>4</t>
  </si>
  <si>
    <t>Новосёлова Дарья Сергеевна, супруга</t>
  </si>
  <si>
    <t>Протокол № 45 от 24.12.2020</t>
  </si>
  <si>
    <t>Новосёлов Сергей Максимович, сын</t>
  </si>
  <si>
    <t>5</t>
  </si>
  <si>
    <t>Горемыко Михаил Сергеевич, супруг</t>
  </si>
  <si>
    <t>Горемыко Екатерина Сергеевна, супруга</t>
  </si>
  <si>
    <t>Горемыко Алёна Михайловна, дочь</t>
  </si>
  <si>
    <t>Протокол № 46 от 12.02.2021</t>
  </si>
  <si>
    <t>6</t>
  </si>
  <si>
    <t>Жданов Александр Сергеевич, супруг</t>
  </si>
  <si>
    <t>Жданова Татьяна Владимировна, супруга</t>
  </si>
  <si>
    <t>Протокол № 52 от 28.01.2022</t>
  </si>
  <si>
    <t xml:space="preserve">Хабибуллин Рамиль Салимович, супруг </t>
  </si>
  <si>
    <t>Хабибуллина Наталья Владимировна, супруга</t>
  </si>
  <si>
    <t>Хабибуллина Анна Рамильевна, дочь</t>
  </si>
  <si>
    <t>Хабибуллина Динара Рамильевна, дочь</t>
  </si>
  <si>
    <t>Протокол № 56 от 09.11.2022</t>
  </si>
  <si>
    <t xml:space="preserve"> Новосёлов Максим Васильевич, супруг</t>
  </si>
  <si>
    <t>Горемыко Семён Михайлович, сын</t>
  </si>
  <si>
    <t>всего
(графа 5 х
графу 6)</t>
  </si>
  <si>
    <t xml:space="preserve">(наименование муниципального образования) </t>
  </si>
  <si>
    <t xml:space="preserve">Сводный список молодых семей - участников 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
Российской Федерации», изъявивших желание получить социальную выплату 
в 2024 году по муниципальному образованию "Молчановский район"
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</si>
</sst>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2"/>
  <sheetViews>
    <sheetView tabSelected="1" view="pageBreakPreview" zoomScaleSheetLayoutView="100" zoomScalePageLayoutView="0" workbookViewId="0" topLeftCell="A28">
      <selection activeCell="A2" sqref="A2:DE2"/>
    </sheetView>
  </sheetViews>
  <sheetFormatPr defaultColWidth="0.875" defaultRowHeight="12.75"/>
  <cols>
    <col min="1" max="100" width="0.875" style="1" customWidth="1"/>
    <col min="101" max="101" width="1.875" style="1" customWidth="1"/>
    <col min="102" max="16384" width="0.875" style="1" customWidth="1"/>
  </cols>
  <sheetData>
    <row r="1" spans="80:109" s="4" customFormat="1" ht="21.75" customHeight="1"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</row>
    <row r="2" spans="1:109" ht="89.2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</row>
    <row r="3" spans="38:78" s="7" customFormat="1" ht="14.25" customHeight="1">
      <c r="AL3" s="78" t="s">
        <v>49</v>
      </c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</row>
    <row r="4" s="6" customFormat="1" ht="7.5" customHeight="1"/>
    <row r="5" spans="1:109" s="2" customFormat="1" ht="36.75" customHeight="1">
      <c r="A5" s="69" t="s">
        <v>0</v>
      </c>
      <c r="B5" s="70"/>
      <c r="C5" s="70"/>
      <c r="D5" s="70"/>
      <c r="E5" s="70"/>
      <c r="F5" s="70"/>
      <c r="G5" s="70"/>
      <c r="H5" s="70"/>
      <c r="I5" s="71"/>
      <c r="J5" s="65" t="s">
        <v>1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9" t="s">
        <v>7</v>
      </c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1"/>
      <c r="BI5" s="65" t="s">
        <v>2</v>
      </c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7"/>
      <c r="CN5" s="79" t="s">
        <v>8</v>
      </c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</row>
    <row r="6" spans="1:109" s="2" customFormat="1" ht="51" customHeight="1">
      <c r="A6" s="72"/>
      <c r="B6" s="73"/>
      <c r="C6" s="73"/>
      <c r="D6" s="73"/>
      <c r="E6" s="73"/>
      <c r="F6" s="73"/>
      <c r="G6" s="73"/>
      <c r="H6" s="73"/>
      <c r="I6" s="74"/>
      <c r="J6" s="69" t="s">
        <v>5</v>
      </c>
      <c r="K6" s="70"/>
      <c r="L6" s="70"/>
      <c r="M6" s="70"/>
      <c r="N6" s="70"/>
      <c r="O6" s="70"/>
      <c r="P6" s="70"/>
      <c r="Q6" s="70"/>
      <c r="R6" s="70"/>
      <c r="S6" s="71"/>
      <c r="T6" s="69" t="s">
        <v>6</v>
      </c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/>
      <c r="AL6" s="72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4"/>
      <c r="BI6" s="69" t="s">
        <v>3</v>
      </c>
      <c r="BJ6" s="70"/>
      <c r="BK6" s="70"/>
      <c r="BL6" s="70"/>
      <c r="BM6" s="70"/>
      <c r="BN6" s="70"/>
      <c r="BO6" s="70"/>
      <c r="BP6" s="70"/>
      <c r="BQ6" s="70"/>
      <c r="BR6" s="71"/>
      <c r="BS6" s="69" t="s">
        <v>4</v>
      </c>
      <c r="BT6" s="70"/>
      <c r="BU6" s="70"/>
      <c r="BV6" s="70"/>
      <c r="BW6" s="70"/>
      <c r="BX6" s="70"/>
      <c r="BY6" s="70"/>
      <c r="BZ6" s="70"/>
      <c r="CA6" s="70"/>
      <c r="CB6" s="71"/>
      <c r="CC6" s="69" t="s">
        <v>48</v>
      </c>
      <c r="CD6" s="70"/>
      <c r="CE6" s="70"/>
      <c r="CF6" s="70"/>
      <c r="CG6" s="70"/>
      <c r="CH6" s="70"/>
      <c r="CI6" s="70"/>
      <c r="CJ6" s="70"/>
      <c r="CK6" s="70"/>
      <c r="CL6" s="70"/>
      <c r="CM6" s="71"/>
      <c r="CN6" s="64" t="s">
        <v>9</v>
      </c>
      <c r="CO6" s="64"/>
      <c r="CP6" s="64"/>
      <c r="CQ6" s="64"/>
      <c r="CR6" s="64"/>
      <c r="CS6" s="64"/>
      <c r="CT6" s="64"/>
      <c r="CU6" s="64"/>
      <c r="CV6" s="64"/>
      <c r="CW6" s="64"/>
      <c r="CX6" s="64" t="s">
        <v>10</v>
      </c>
      <c r="CY6" s="64"/>
      <c r="CZ6" s="64"/>
      <c r="DA6" s="64"/>
      <c r="DB6" s="64"/>
      <c r="DC6" s="64"/>
      <c r="DD6" s="64"/>
      <c r="DE6" s="64"/>
    </row>
    <row r="7" spans="1:109" s="2" customFormat="1" ht="34.5" customHeight="1">
      <c r="A7" s="72"/>
      <c r="B7" s="73"/>
      <c r="C7" s="73"/>
      <c r="D7" s="73"/>
      <c r="E7" s="73"/>
      <c r="F7" s="73"/>
      <c r="G7" s="73"/>
      <c r="H7" s="73"/>
      <c r="I7" s="74"/>
      <c r="J7" s="72"/>
      <c r="K7" s="73"/>
      <c r="L7" s="73"/>
      <c r="M7" s="73"/>
      <c r="N7" s="73"/>
      <c r="O7" s="73"/>
      <c r="P7" s="73"/>
      <c r="Q7" s="73"/>
      <c r="R7" s="73"/>
      <c r="S7" s="74"/>
      <c r="T7" s="72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4"/>
      <c r="AL7" s="72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4"/>
      <c r="BI7" s="72"/>
      <c r="BJ7" s="73"/>
      <c r="BK7" s="73"/>
      <c r="BL7" s="73"/>
      <c r="BM7" s="73"/>
      <c r="BN7" s="73"/>
      <c r="BO7" s="73"/>
      <c r="BP7" s="73"/>
      <c r="BQ7" s="73"/>
      <c r="BR7" s="74"/>
      <c r="BS7" s="72"/>
      <c r="BT7" s="73"/>
      <c r="BU7" s="73"/>
      <c r="BV7" s="73"/>
      <c r="BW7" s="73"/>
      <c r="BX7" s="73"/>
      <c r="BY7" s="73"/>
      <c r="BZ7" s="73"/>
      <c r="CA7" s="73"/>
      <c r="CB7" s="74"/>
      <c r="CC7" s="72"/>
      <c r="CD7" s="73"/>
      <c r="CE7" s="73"/>
      <c r="CF7" s="73"/>
      <c r="CG7" s="73"/>
      <c r="CH7" s="73"/>
      <c r="CI7" s="73"/>
      <c r="CJ7" s="73"/>
      <c r="CK7" s="73"/>
      <c r="CL7" s="73"/>
      <c r="CM7" s="7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</row>
    <row r="8" spans="1:109" s="3" customFormat="1" ht="12.75" customHeight="1">
      <c r="A8" s="65">
        <v>1</v>
      </c>
      <c r="B8" s="66"/>
      <c r="C8" s="66"/>
      <c r="D8" s="66"/>
      <c r="E8" s="66"/>
      <c r="F8" s="66"/>
      <c r="G8" s="66"/>
      <c r="H8" s="66"/>
      <c r="I8" s="67"/>
      <c r="J8" s="65">
        <v>2</v>
      </c>
      <c r="K8" s="66"/>
      <c r="L8" s="66"/>
      <c r="M8" s="66"/>
      <c r="N8" s="66"/>
      <c r="O8" s="66"/>
      <c r="P8" s="66"/>
      <c r="Q8" s="66"/>
      <c r="R8" s="66"/>
      <c r="S8" s="67"/>
      <c r="T8" s="65">
        <v>3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7"/>
      <c r="AL8" s="65">
        <v>4</v>
      </c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7"/>
      <c r="BI8" s="65">
        <v>5</v>
      </c>
      <c r="BJ8" s="66"/>
      <c r="BK8" s="66"/>
      <c r="BL8" s="66"/>
      <c r="BM8" s="66"/>
      <c r="BN8" s="66"/>
      <c r="BO8" s="66"/>
      <c r="BP8" s="66"/>
      <c r="BQ8" s="66"/>
      <c r="BR8" s="67"/>
      <c r="BS8" s="65">
        <v>6</v>
      </c>
      <c r="BT8" s="66"/>
      <c r="BU8" s="66"/>
      <c r="BV8" s="66"/>
      <c r="BW8" s="66"/>
      <c r="BX8" s="66"/>
      <c r="BY8" s="66"/>
      <c r="BZ8" s="66"/>
      <c r="CA8" s="66"/>
      <c r="CB8" s="67"/>
      <c r="CC8" s="65">
        <v>7</v>
      </c>
      <c r="CD8" s="66"/>
      <c r="CE8" s="66"/>
      <c r="CF8" s="66"/>
      <c r="CG8" s="66"/>
      <c r="CH8" s="66"/>
      <c r="CI8" s="66"/>
      <c r="CJ8" s="66"/>
      <c r="CK8" s="66"/>
      <c r="CL8" s="66"/>
      <c r="CM8" s="67"/>
      <c r="CN8" s="64">
        <v>8</v>
      </c>
      <c r="CO8" s="64"/>
      <c r="CP8" s="64"/>
      <c r="CQ8" s="64"/>
      <c r="CR8" s="64"/>
      <c r="CS8" s="64"/>
      <c r="CT8" s="64"/>
      <c r="CU8" s="64"/>
      <c r="CV8" s="64"/>
      <c r="CW8" s="64"/>
      <c r="CX8" s="64">
        <v>9</v>
      </c>
      <c r="CY8" s="64"/>
      <c r="CZ8" s="64"/>
      <c r="DA8" s="64"/>
      <c r="DB8" s="64"/>
      <c r="DC8" s="64"/>
      <c r="DD8" s="64"/>
      <c r="DE8" s="64"/>
    </row>
    <row r="9" spans="1:109" s="3" customFormat="1" ht="45.75" customHeight="1">
      <c r="A9" s="10" t="s">
        <v>16</v>
      </c>
      <c r="B9" s="11"/>
      <c r="C9" s="11"/>
      <c r="D9" s="11"/>
      <c r="E9" s="11"/>
      <c r="F9" s="11"/>
      <c r="G9" s="11"/>
      <c r="H9" s="11"/>
      <c r="I9" s="12"/>
      <c r="J9" s="13">
        <v>3</v>
      </c>
      <c r="K9" s="14"/>
      <c r="L9" s="14"/>
      <c r="M9" s="14"/>
      <c r="N9" s="14"/>
      <c r="O9" s="14"/>
      <c r="P9" s="14"/>
      <c r="Q9" s="14"/>
      <c r="R9" s="14"/>
      <c r="S9" s="15"/>
      <c r="T9" s="51" t="s">
        <v>12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16" t="s">
        <v>15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/>
      <c r="BI9" s="13">
        <v>34.66</v>
      </c>
      <c r="BJ9" s="14"/>
      <c r="BK9" s="14"/>
      <c r="BL9" s="14"/>
      <c r="BM9" s="14"/>
      <c r="BN9" s="14"/>
      <c r="BO9" s="14"/>
      <c r="BP9" s="14"/>
      <c r="BQ9" s="14"/>
      <c r="BR9" s="15"/>
      <c r="BS9" s="13">
        <v>54</v>
      </c>
      <c r="BT9" s="14"/>
      <c r="BU9" s="14"/>
      <c r="BV9" s="14"/>
      <c r="BW9" s="14"/>
      <c r="BX9" s="14"/>
      <c r="BY9" s="14"/>
      <c r="BZ9" s="14"/>
      <c r="CA9" s="14"/>
      <c r="CB9" s="15"/>
      <c r="CC9" s="13">
        <f>BI9*BS9</f>
        <v>1871.6399999999999</v>
      </c>
      <c r="CD9" s="14"/>
      <c r="CE9" s="14"/>
      <c r="CF9" s="14"/>
      <c r="CG9" s="14"/>
      <c r="CH9" s="14"/>
      <c r="CI9" s="14"/>
      <c r="CJ9" s="14"/>
      <c r="CK9" s="14"/>
      <c r="CL9" s="14"/>
      <c r="CM9" s="15"/>
      <c r="CN9" s="19">
        <v>655074</v>
      </c>
      <c r="CO9" s="20"/>
      <c r="CP9" s="20"/>
      <c r="CQ9" s="20"/>
      <c r="CR9" s="20"/>
      <c r="CS9" s="20"/>
      <c r="CT9" s="20"/>
      <c r="CU9" s="20"/>
      <c r="CV9" s="20"/>
      <c r="CW9" s="21"/>
      <c r="CX9" s="13">
        <v>35</v>
      </c>
      <c r="CY9" s="14"/>
      <c r="CZ9" s="14"/>
      <c r="DA9" s="14"/>
      <c r="DB9" s="14"/>
      <c r="DC9" s="14"/>
      <c r="DD9" s="14"/>
      <c r="DE9" s="15"/>
    </row>
    <row r="10" spans="1:109" s="3" customFormat="1" ht="40.5" customHeight="1">
      <c r="A10" s="34"/>
      <c r="B10" s="35"/>
      <c r="C10" s="35"/>
      <c r="D10" s="35"/>
      <c r="E10" s="35"/>
      <c r="F10" s="35"/>
      <c r="G10" s="35"/>
      <c r="H10" s="35"/>
      <c r="I10" s="36"/>
      <c r="J10" s="28"/>
      <c r="K10" s="29"/>
      <c r="L10" s="29"/>
      <c r="M10" s="29"/>
      <c r="N10" s="29"/>
      <c r="O10" s="29"/>
      <c r="P10" s="29"/>
      <c r="Q10" s="29"/>
      <c r="R10" s="29"/>
      <c r="S10" s="30"/>
      <c r="T10" s="51" t="s">
        <v>13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31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3"/>
      <c r="BI10" s="28"/>
      <c r="BJ10" s="29"/>
      <c r="BK10" s="29"/>
      <c r="BL10" s="29"/>
      <c r="BM10" s="29"/>
      <c r="BN10" s="29"/>
      <c r="BO10" s="29"/>
      <c r="BP10" s="29"/>
      <c r="BQ10" s="29"/>
      <c r="BR10" s="30"/>
      <c r="BS10" s="28"/>
      <c r="BT10" s="29"/>
      <c r="BU10" s="29"/>
      <c r="BV10" s="29"/>
      <c r="BW10" s="29"/>
      <c r="BX10" s="29"/>
      <c r="BY10" s="29"/>
      <c r="BZ10" s="29"/>
      <c r="CA10" s="29"/>
      <c r="CB10" s="30"/>
      <c r="CC10" s="28"/>
      <c r="CD10" s="29"/>
      <c r="CE10" s="29"/>
      <c r="CF10" s="29"/>
      <c r="CG10" s="29"/>
      <c r="CH10" s="29"/>
      <c r="CI10" s="29"/>
      <c r="CJ10" s="29"/>
      <c r="CK10" s="29"/>
      <c r="CL10" s="29"/>
      <c r="CM10" s="30"/>
      <c r="CN10" s="25"/>
      <c r="CO10" s="26"/>
      <c r="CP10" s="26"/>
      <c r="CQ10" s="26"/>
      <c r="CR10" s="26"/>
      <c r="CS10" s="26"/>
      <c r="CT10" s="26"/>
      <c r="CU10" s="26"/>
      <c r="CV10" s="26"/>
      <c r="CW10" s="27"/>
      <c r="CX10" s="28"/>
      <c r="CY10" s="29"/>
      <c r="CZ10" s="29"/>
      <c r="DA10" s="29"/>
      <c r="DB10" s="29"/>
      <c r="DC10" s="29"/>
      <c r="DD10" s="29"/>
      <c r="DE10" s="30"/>
    </row>
    <row r="11" spans="1:109" s="3" customFormat="1" ht="30.75" customHeight="1">
      <c r="A11" s="22"/>
      <c r="B11" s="23"/>
      <c r="C11" s="23"/>
      <c r="D11" s="23"/>
      <c r="E11" s="23"/>
      <c r="F11" s="23"/>
      <c r="G11" s="23"/>
      <c r="H11" s="23"/>
      <c r="I11" s="24"/>
      <c r="J11" s="22"/>
      <c r="K11" s="23"/>
      <c r="L11" s="23"/>
      <c r="M11" s="23"/>
      <c r="N11" s="23"/>
      <c r="O11" s="23"/>
      <c r="P11" s="23"/>
      <c r="Q11" s="23"/>
      <c r="R11" s="23"/>
      <c r="S11" s="24"/>
      <c r="T11" s="51" t="s">
        <v>14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L11" s="48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I11" s="22"/>
      <c r="BJ11" s="23"/>
      <c r="BK11" s="23"/>
      <c r="BL11" s="23"/>
      <c r="BM11" s="23"/>
      <c r="BN11" s="23"/>
      <c r="BO11" s="23"/>
      <c r="BP11" s="23"/>
      <c r="BQ11" s="23"/>
      <c r="BR11" s="24"/>
      <c r="BS11" s="22"/>
      <c r="BT11" s="23"/>
      <c r="BU11" s="23"/>
      <c r="BV11" s="23"/>
      <c r="BW11" s="23"/>
      <c r="BX11" s="23"/>
      <c r="BY11" s="23"/>
      <c r="BZ11" s="23"/>
      <c r="CA11" s="23"/>
      <c r="CB11" s="24"/>
      <c r="CC11" s="22"/>
      <c r="CD11" s="23"/>
      <c r="CE11" s="23"/>
      <c r="CF11" s="23"/>
      <c r="CG11" s="23"/>
      <c r="CH11" s="23"/>
      <c r="CI11" s="23"/>
      <c r="CJ11" s="23"/>
      <c r="CK11" s="23"/>
      <c r="CL11" s="23"/>
      <c r="CM11" s="24"/>
      <c r="CN11" s="22"/>
      <c r="CO11" s="23"/>
      <c r="CP11" s="23"/>
      <c r="CQ11" s="23"/>
      <c r="CR11" s="23"/>
      <c r="CS11" s="23"/>
      <c r="CT11" s="23"/>
      <c r="CU11" s="23"/>
      <c r="CV11" s="23"/>
      <c r="CW11" s="24"/>
      <c r="CX11" s="22"/>
      <c r="CY11" s="23"/>
      <c r="CZ11" s="23"/>
      <c r="DA11" s="23"/>
      <c r="DB11" s="23"/>
      <c r="DC11" s="23"/>
      <c r="DD11" s="23"/>
      <c r="DE11" s="24"/>
    </row>
    <row r="12" spans="1:109" s="3" customFormat="1" ht="34.5" customHeight="1">
      <c r="A12" s="10" t="s">
        <v>17</v>
      </c>
      <c r="B12" s="11"/>
      <c r="C12" s="11"/>
      <c r="D12" s="11"/>
      <c r="E12" s="11"/>
      <c r="F12" s="11"/>
      <c r="G12" s="11"/>
      <c r="H12" s="11"/>
      <c r="I12" s="12"/>
      <c r="J12" s="13">
        <v>4</v>
      </c>
      <c r="K12" s="14"/>
      <c r="L12" s="14"/>
      <c r="M12" s="14"/>
      <c r="N12" s="14"/>
      <c r="O12" s="14"/>
      <c r="P12" s="14"/>
      <c r="Q12" s="14"/>
      <c r="R12" s="14"/>
      <c r="S12" s="15"/>
      <c r="T12" s="51" t="s">
        <v>18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3"/>
      <c r="AL12" s="37" t="s">
        <v>22</v>
      </c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4"/>
      <c r="BI12" s="13">
        <v>34.66</v>
      </c>
      <c r="BJ12" s="14"/>
      <c r="BK12" s="14"/>
      <c r="BL12" s="14"/>
      <c r="BM12" s="14"/>
      <c r="BN12" s="14"/>
      <c r="BO12" s="14"/>
      <c r="BP12" s="14"/>
      <c r="BQ12" s="14"/>
      <c r="BR12" s="15"/>
      <c r="BS12" s="13">
        <v>72</v>
      </c>
      <c r="BT12" s="14"/>
      <c r="BU12" s="14"/>
      <c r="BV12" s="14"/>
      <c r="BW12" s="14"/>
      <c r="BX12" s="14"/>
      <c r="BY12" s="14"/>
      <c r="BZ12" s="14"/>
      <c r="CA12" s="14"/>
      <c r="CB12" s="15"/>
      <c r="CC12" s="13">
        <f>BI12*BS12</f>
        <v>2495.5199999999995</v>
      </c>
      <c r="CD12" s="14"/>
      <c r="CE12" s="14"/>
      <c r="CF12" s="14"/>
      <c r="CG12" s="14"/>
      <c r="CH12" s="14"/>
      <c r="CI12" s="14"/>
      <c r="CJ12" s="14"/>
      <c r="CK12" s="14"/>
      <c r="CL12" s="14"/>
      <c r="CM12" s="15"/>
      <c r="CN12" s="19">
        <v>873432</v>
      </c>
      <c r="CO12" s="20"/>
      <c r="CP12" s="20"/>
      <c r="CQ12" s="20"/>
      <c r="CR12" s="20"/>
      <c r="CS12" s="20"/>
      <c r="CT12" s="20"/>
      <c r="CU12" s="20"/>
      <c r="CV12" s="20"/>
      <c r="CW12" s="21"/>
      <c r="CX12" s="13">
        <v>35</v>
      </c>
      <c r="CY12" s="14"/>
      <c r="CZ12" s="14"/>
      <c r="DA12" s="14"/>
      <c r="DB12" s="14"/>
      <c r="DC12" s="14"/>
      <c r="DD12" s="14"/>
      <c r="DE12" s="15"/>
    </row>
    <row r="13" spans="1:109" s="3" customFormat="1" ht="33" customHeight="1">
      <c r="A13" s="54"/>
      <c r="B13" s="57"/>
      <c r="C13" s="57"/>
      <c r="D13" s="57"/>
      <c r="E13" s="57"/>
      <c r="F13" s="57"/>
      <c r="G13" s="57"/>
      <c r="H13" s="57"/>
      <c r="I13" s="56"/>
      <c r="J13" s="54"/>
      <c r="K13" s="55"/>
      <c r="L13" s="55"/>
      <c r="M13" s="55"/>
      <c r="N13" s="55"/>
      <c r="O13" s="55"/>
      <c r="P13" s="55"/>
      <c r="Q13" s="55"/>
      <c r="R13" s="55"/>
      <c r="S13" s="56"/>
      <c r="T13" s="51" t="s">
        <v>19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  <c r="AL13" s="4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54"/>
      <c r="BJ13" s="55"/>
      <c r="BK13" s="55"/>
      <c r="BL13" s="55"/>
      <c r="BM13" s="55"/>
      <c r="BN13" s="55"/>
      <c r="BO13" s="55"/>
      <c r="BP13" s="55"/>
      <c r="BQ13" s="55"/>
      <c r="BR13" s="56"/>
      <c r="BS13" s="54"/>
      <c r="BT13" s="55"/>
      <c r="BU13" s="55"/>
      <c r="BV13" s="55"/>
      <c r="BW13" s="55"/>
      <c r="BX13" s="55"/>
      <c r="BY13" s="55"/>
      <c r="BZ13" s="55"/>
      <c r="CA13" s="55"/>
      <c r="CB13" s="56"/>
      <c r="CC13" s="54"/>
      <c r="CD13" s="55"/>
      <c r="CE13" s="55"/>
      <c r="CF13" s="55"/>
      <c r="CG13" s="55"/>
      <c r="CH13" s="55"/>
      <c r="CI13" s="55"/>
      <c r="CJ13" s="55"/>
      <c r="CK13" s="55"/>
      <c r="CL13" s="55"/>
      <c r="CM13" s="56"/>
      <c r="CN13" s="54"/>
      <c r="CO13" s="55"/>
      <c r="CP13" s="55"/>
      <c r="CQ13" s="55"/>
      <c r="CR13" s="55"/>
      <c r="CS13" s="55"/>
      <c r="CT13" s="55"/>
      <c r="CU13" s="55"/>
      <c r="CV13" s="55"/>
      <c r="CW13" s="56"/>
      <c r="CX13" s="54"/>
      <c r="CY13" s="55"/>
      <c r="CZ13" s="55"/>
      <c r="DA13" s="55"/>
      <c r="DB13" s="55"/>
      <c r="DC13" s="55"/>
      <c r="DD13" s="55"/>
      <c r="DE13" s="56"/>
    </row>
    <row r="14" spans="1:109" s="3" customFormat="1" ht="38.25" customHeight="1">
      <c r="A14" s="54"/>
      <c r="B14" s="57"/>
      <c r="C14" s="57"/>
      <c r="D14" s="57"/>
      <c r="E14" s="57"/>
      <c r="F14" s="57"/>
      <c r="G14" s="57"/>
      <c r="H14" s="57"/>
      <c r="I14" s="56"/>
      <c r="J14" s="54"/>
      <c r="K14" s="55"/>
      <c r="L14" s="55"/>
      <c r="M14" s="55"/>
      <c r="N14" s="55"/>
      <c r="O14" s="55"/>
      <c r="P14" s="55"/>
      <c r="Q14" s="55"/>
      <c r="R14" s="55"/>
      <c r="S14" s="56"/>
      <c r="T14" s="51" t="s">
        <v>20</v>
      </c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3"/>
      <c r="AL14" s="45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54"/>
      <c r="BJ14" s="55"/>
      <c r="BK14" s="55"/>
      <c r="BL14" s="55"/>
      <c r="BM14" s="55"/>
      <c r="BN14" s="55"/>
      <c r="BO14" s="55"/>
      <c r="BP14" s="55"/>
      <c r="BQ14" s="55"/>
      <c r="BR14" s="56"/>
      <c r="BS14" s="54"/>
      <c r="BT14" s="55"/>
      <c r="BU14" s="55"/>
      <c r="BV14" s="55"/>
      <c r="BW14" s="55"/>
      <c r="BX14" s="55"/>
      <c r="BY14" s="55"/>
      <c r="BZ14" s="55"/>
      <c r="CA14" s="55"/>
      <c r="CB14" s="56"/>
      <c r="CC14" s="54"/>
      <c r="CD14" s="55"/>
      <c r="CE14" s="55"/>
      <c r="CF14" s="55"/>
      <c r="CG14" s="55"/>
      <c r="CH14" s="55"/>
      <c r="CI14" s="55"/>
      <c r="CJ14" s="55"/>
      <c r="CK14" s="55"/>
      <c r="CL14" s="55"/>
      <c r="CM14" s="56"/>
      <c r="CN14" s="54"/>
      <c r="CO14" s="55"/>
      <c r="CP14" s="55"/>
      <c r="CQ14" s="55"/>
      <c r="CR14" s="55"/>
      <c r="CS14" s="55"/>
      <c r="CT14" s="55"/>
      <c r="CU14" s="55"/>
      <c r="CV14" s="55"/>
      <c r="CW14" s="56"/>
      <c r="CX14" s="54"/>
      <c r="CY14" s="55"/>
      <c r="CZ14" s="55"/>
      <c r="DA14" s="55"/>
      <c r="DB14" s="55"/>
      <c r="DC14" s="55"/>
      <c r="DD14" s="55"/>
      <c r="DE14" s="56"/>
    </row>
    <row r="15" spans="1:109" s="3" customFormat="1" ht="31.5" customHeight="1">
      <c r="A15" s="22"/>
      <c r="B15" s="23"/>
      <c r="C15" s="23"/>
      <c r="D15" s="23"/>
      <c r="E15" s="23"/>
      <c r="F15" s="23"/>
      <c r="G15" s="23"/>
      <c r="H15" s="23"/>
      <c r="I15" s="24"/>
      <c r="J15" s="22"/>
      <c r="K15" s="23"/>
      <c r="L15" s="23"/>
      <c r="M15" s="23"/>
      <c r="N15" s="23"/>
      <c r="O15" s="23"/>
      <c r="P15" s="23"/>
      <c r="Q15" s="23"/>
      <c r="R15" s="23"/>
      <c r="S15" s="24"/>
      <c r="T15" s="51" t="s">
        <v>21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38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22"/>
      <c r="BJ15" s="23"/>
      <c r="BK15" s="23"/>
      <c r="BL15" s="23"/>
      <c r="BM15" s="23"/>
      <c r="BN15" s="23"/>
      <c r="BO15" s="23"/>
      <c r="BP15" s="23"/>
      <c r="BQ15" s="23"/>
      <c r="BR15" s="24"/>
      <c r="BS15" s="22"/>
      <c r="BT15" s="23"/>
      <c r="BU15" s="23"/>
      <c r="BV15" s="23"/>
      <c r="BW15" s="23"/>
      <c r="BX15" s="23"/>
      <c r="BY15" s="23"/>
      <c r="BZ15" s="23"/>
      <c r="CA15" s="23"/>
      <c r="CB15" s="24"/>
      <c r="CC15" s="22"/>
      <c r="CD15" s="23"/>
      <c r="CE15" s="23"/>
      <c r="CF15" s="23"/>
      <c r="CG15" s="23"/>
      <c r="CH15" s="23"/>
      <c r="CI15" s="23"/>
      <c r="CJ15" s="23"/>
      <c r="CK15" s="23"/>
      <c r="CL15" s="23"/>
      <c r="CM15" s="24"/>
      <c r="CN15" s="22"/>
      <c r="CO15" s="23"/>
      <c r="CP15" s="23"/>
      <c r="CQ15" s="23"/>
      <c r="CR15" s="23"/>
      <c r="CS15" s="23"/>
      <c r="CT15" s="23"/>
      <c r="CU15" s="23"/>
      <c r="CV15" s="23"/>
      <c r="CW15" s="24"/>
      <c r="CX15" s="22"/>
      <c r="CY15" s="23"/>
      <c r="CZ15" s="23"/>
      <c r="DA15" s="23"/>
      <c r="DB15" s="23"/>
      <c r="DC15" s="23"/>
      <c r="DD15" s="23"/>
      <c r="DE15" s="24"/>
    </row>
    <row r="16" spans="1:109" s="3" customFormat="1" ht="32.25" customHeight="1">
      <c r="A16" s="10" t="s">
        <v>23</v>
      </c>
      <c r="B16" s="11"/>
      <c r="C16" s="11"/>
      <c r="D16" s="11"/>
      <c r="E16" s="11"/>
      <c r="F16" s="11"/>
      <c r="G16" s="11"/>
      <c r="H16" s="11"/>
      <c r="I16" s="12"/>
      <c r="J16" s="13">
        <v>3</v>
      </c>
      <c r="K16" s="14"/>
      <c r="L16" s="14"/>
      <c r="M16" s="14"/>
      <c r="N16" s="14"/>
      <c r="O16" s="14"/>
      <c r="P16" s="14"/>
      <c r="Q16" s="14"/>
      <c r="R16" s="14"/>
      <c r="S16" s="15"/>
      <c r="T16" s="51" t="s">
        <v>24</v>
      </c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37" t="s">
        <v>25</v>
      </c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13">
        <v>34.66</v>
      </c>
      <c r="BJ16" s="14"/>
      <c r="BK16" s="14"/>
      <c r="BL16" s="14"/>
      <c r="BM16" s="14"/>
      <c r="BN16" s="14"/>
      <c r="BO16" s="14"/>
      <c r="BP16" s="14"/>
      <c r="BQ16" s="14"/>
      <c r="BR16" s="15"/>
      <c r="BS16" s="13">
        <v>54</v>
      </c>
      <c r="BT16" s="14"/>
      <c r="BU16" s="14"/>
      <c r="BV16" s="14"/>
      <c r="BW16" s="14"/>
      <c r="BX16" s="14"/>
      <c r="BY16" s="14"/>
      <c r="BZ16" s="14"/>
      <c r="CA16" s="14"/>
      <c r="CB16" s="15"/>
      <c r="CC16" s="13">
        <f>BI16*BS16</f>
        <v>1871.6399999999999</v>
      </c>
      <c r="CD16" s="14"/>
      <c r="CE16" s="14"/>
      <c r="CF16" s="14"/>
      <c r="CG16" s="14"/>
      <c r="CH16" s="14"/>
      <c r="CI16" s="14"/>
      <c r="CJ16" s="14"/>
      <c r="CK16" s="14"/>
      <c r="CL16" s="14"/>
      <c r="CM16" s="15"/>
      <c r="CN16" s="19">
        <v>655074</v>
      </c>
      <c r="CO16" s="20"/>
      <c r="CP16" s="20"/>
      <c r="CQ16" s="20"/>
      <c r="CR16" s="20"/>
      <c r="CS16" s="20"/>
      <c r="CT16" s="20"/>
      <c r="CU16" s="20"/>
      <c r="CV16" s="20"/>
      <c r="CW16" s="21"/>
      <c r="CX16" s="13">
        <v>35</v>
      </c>
      <c r="CY16" s="14"/>
      <c r="CZ16" s="14"/>
      <c r="DA16" s="14"/>
      <c r="DB16" s="14"/>
      <c r="DC16" s="14"/>
      <c r="DD16" s="14"/>
      <c r="DE16" s="15"/>
    </row>
    <row r="17" spans="1:109" s="3" customFormat="1" ht="39" customHeight="1">
      <c r="A17" s="54"/>
      <c r="B17" s="57"/>
      <c r="C17" s="57"/>
      <c r="D17" s="57"/>
      <c r="E17" s="57"/>
      <c r="F17" s="57"/>
      <c r="G17" s="57"/>
      <c r="H17" s="57"/>
      <c r="I17" s="56"/>
      <c r="J17" s="54"/>
      <c r="K17" s="55"/>
      <c r="L17" s="55"/>
      <c r="M17" s="55"/>
      <c r="N17" s="55"/>
      <c r="O17" s="55"/>
      <c r="P17" s="55"/>
      <c r="Q17" s="55"/>
      <c r="R17" s="55"/>
      <c r="S17" s="56"/>
      <c r="T17" s="51" t="s">
        <v>26</v>
      </c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45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54"/>
      <c r="BJ17" s="55"/>
      <c r="BK17" s="55"/>
      <c r="BL17" s="55"/>
      <c r="BM17" s="55"/>
      <c r="BN17" s="55"/>
      <c r="BO17" s="55"/>
      <c r="BP17" s="55"/>
      <c r="BQ17" s="55"/>
      <c r="BR17" s="56"/>
      <c r="BS17" s="54"/>
      <c r="BT17" s="55"/>
      <c r="BU17" s="55"/>
      <c r="BV17" s="55"/>
      <c r="BW17" s="55"/>
      <c r="BX17" s="55"/>
      <c r="BY17" s="55"/>
      <c r="BZ17" s="55"/>
      <c r="CA17" s="55"/>
      <c r="CB17" s="56"/>
      <c r="CC17" s="54"/>
      <c r="CD17" s="55"/>
      <c r="CE17" s="55"/>
      <c r="CF17" s="55"/>
      <c r="CG17" s="55"/>
      <c r="CH17" s="55"/>
      <c r="CI17" s="55"/>
      <c r="CJ17" s="55"/>
      <c r="CK17" s="55"/>
      <c r="CL17" s="55"/>
      <c r="CM17" s="56"/>
      <c r="CN17" s="54"/>
      <c r="CO17" s="55"/>
      <c r="CP17" s="55"/>
      <c r="CQ17" s="55"/>
      <c r="CR17" s="55"/>
      <c r="CS17" s="55"/>
      <c r="CT17" s="55"/>
      <c r="CU17" s="55"/>
      <c r="CV17" s="55"/>
      <c r="CW17" s="56"/>
      <c r="CX17" s="54"/>
      <c r="CY17" s="55"/>
      <c r="CZ17" s="55"/>
      <c r="DA17" s="55"/>
      <c r="DB17" s="55"/>
      <c r="DC17" s="55"/>
      <c r="DD17" s="55"/>
      <c r="DE17" s="56"/>
    </row>
    <row r="18" spans="1:109" s="3" customFormat="1" ht="33" customHeight="1">
      <c r="A18" s="22"/>
      <c r="B18" s="23"/>
      <c r="C18" s="23"/>
      <c r="D18" s="23"/>
      <c r="E18" s="23"/>
      <c r="F18" s="23"/>
      <c r="G18" s="23"/>
      <c r="H18" s="23"/>
      <c r="I18" s="24"/>
      <c r="J18" s="22"/>
      <c r="K18" s="23"/>
      <c r="L18" s="23"/>
      <c r="M18" s="23"/>
      <c r="N18" s="23"/>
      <c r="O18" s="23"/>
      <c r="P18" s="23"/>
      <c r="Q18" s="23"/>
      <c r="R18" s="23"/>
      <c r="S18" s="24"/>
      <c r="T18" s="51" t="s">
        <v>27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  <c r="AL18" s="38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40"/>
      <c r="BI18" s="22"/>
      <c r="BJ18" s="23"/>
      <c r="BK18" s="23"/>
      <c r="BL18" s="23"/>
      <c r="BM18" s="23"/>
      <c r="BN18" s="23"/>
      <c r="BO18" s="23"/>
      <c r="BP18" s="23"/>
      <c r="BQ18" s="23"/>
      <c r="BR18" s="24"/>
      <c r="BS18" s="22"/>
      <c r="BT18" s="23"/>
      <c r="BU18" s="23"/>
      <c r="BV18" s="23"/>
      <c r="BW18" s="23"/>
      <c r="BX18" s="23"/>
      <c r="BY18" s="23"/>
      <c r="BZ18" s="23"/>
      <c r="CA18" s="23"/>
      <c r="CB18" s="24"/>
      <c r="CC18" s="22"/>
      <c r="CD18" s="23"/>
      <c r="CE18" s="23"/>
      <c r="CF18" s="23"/>
      <c r="CG18" s="23"/>
      <c r="CH18" s="23"/>
      <c r="CI18" s="23"/>
      <c r="CJ18" s="23"/>
      <c r="CK18" s="23"/>
      <c r="CL18" s="23"/>
      <c r="CM18" s="24"/>
      <c r="CN18" s="22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4"/>
    </row>
    <row r="19" spans="1:109" s="3" customFormat="1" ht="30.75" customHeight="1">
      <c r="A19" s="10" t="s">
        <v>28</v>
      </c>
      <c r="B19" s="11"/>
      <c r="C19" s="11"/>
      <c r="D19" s="11"/>
      <c r="E19" s="11"/>
      <c r="F19" s="11"/>
      <c r="G19" s="11"/>
      <c r="H19" s="11"/>
      <c r="I19" s="12"/>
      <c r="J19" s="13">
        <v>3</v>
      </c>
      <c r="K19" s="14"/>
      <c r="L19" s="14"/>
      <c r="M19" s="14"/>
      <c r="N19" s="14"/>
      <c r="O19" s="14"/>
      <c r="P19" s="14"/>
      <c r="Q19" s="14"/>
      <c r="R19" s="14"/>
      <c r="S19" s="15"/>
      <c r="T19" s="51" t="s">
        <v>46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16" t="s">
        <v>30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3">
        <v>34.66</v>
      </c>
      <c r="BJ19" s="14"/>
      <c r="BK19" s="14"/>
      <c r="BL19" s="14"/>
      <c r="BM19" s="14"/>
      <c r="BN19" s="14"/>
      <c r="BO19" s="14"/>
      <c r="BP19" s="14"/>
      <c r="BQ19" s="14"/>
      <c r="BR19" s="15"/>
      <c r="BS19" s="13">
        <v>54</v>
      </c>
      <c r="BT19" s="14"/>
      <c r="BU19" s="14"/>
      <c r="BV19" s="14"/>
      <c r="BW19" s="14"/>
      <c r="BX19" s="14"/>
      <c r="BY19" s="14"/>
      <c r="BZ19" s="14"/>
      <c r="CA19" s="14"/>
      <c r="CB19" s="15"/>
      <c r="CC19" s="13">
        <f>BI19*BS19</f>
        <v>1871.6399999999999</v>
      </c>
      <c r="CD19" s="14"/>
      <c r="CE19" s="14"/>
      <c r="CF19" s="14"/>
      <c r="CG19" s="14"/>
      <c r="CH19" s="14"/>
      <c r="CI19" s="14"/>
      <c r="CJ19" s="14"/>
      <c r="CK19" s="14"/>
      <c r="CL19" s="14"/>
      <c r="CM19" s="15"/>
      <c r="CN19" s="19">
        <v>655074</v>
      </c>
      <c r="CO19" s="20"/>
      <c r="CP19" s="20"/>
      <c r="CQ19" s="20"/>
      <c r="CR19" s="20"/>
      <c r="CS19" s="20"/>
      <c r="CT19" s="20"/>
      <c r="CU19" s="20"/>
      <c r="CV19" s="20"/>
      <c r="CW19" s="21"/>
      <c r="CX19" s="13">
        <v>35</v>
      </c>
      <c r="CY19" s="14"/>
      <c r="CZ19" s="14"/>
      <c r="DA19" s="14"/>
      <c r="DB19" s="14"/>
      <c r="DC19" s="14"/>
      <c r="DD19" s="14"/>
      <c r="DE19" s="15"/>
    </row>
    <row r="20" spans="1:109" s="3" customFormat="1" ht="32.25" customHeight="1">
      <c r="A20" s="34"/>
      <c r="B20" s="35"/>
      <c r="C20" s="35"/>
      <c r="D20" s="35"/>
      <c r="E20" s="35"/>
      <c r="F20" s="35"/>
      <c r="G20" s="35"/>
      <c r="H20" s="35"/>
      <c r="I20" s="36"/>
      <c r="J20" s="28"/>
      <c r="K20" s="29"/>
      <c r="L20" s="29"/>
      <c r="M20" s="29"/>
      <c r="N20" s="29"/>
      <c r="O20" s="29"/>
      <c r="P20" s="29"/>
      <c r="Q20" s="29"/>
      <c r="R20" s="29"/>
      <c r="S20" s="30"/>
      <c r="T20" s="51" t="s">
        <v>29</v>
      </c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31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3"/>
      <c r="BI20" s="28"/>
      <c r="BJ20" s="29"/>
      <c r="BK20" s="29"/>
      <c r="BL20" s="29"/>
      <c r="BM20" s="29"/>
      <c r="BN20" s="29"/>
      <c r="BO20" s="29"/>
      <c r="BP20" s="29"/>
      <c r="BQ20" s="29"/>
      <c r="BR20" s="30"/>
      <c r="BS20" s="28"/>
      <c r="BT20" s="29"/>
      <c r="BU20" s="29"/>
      <c r="BV20" s="29"/>
      <c r="BW20" s="29"/>
      <c r="BX20" s="29"/>
      <c r="BY20" s="29"/>
      <c r="BZ20" s="29"/>
      <c r="CA20" s="29"/>
      <c r="CB20" s="30"/>
      <c r="CC20" s="28"/>
      <c r="CD20" s="29"/>
      <c r="CE20" s="29"/>
      <c r="CF20" s="29"/>
      <c r="CG20" s="29"/>
      <c r="CH20" s="29"/>
      <c r="CI20" s="29"/>
      <c r="CJ20" s="29"/>
      <c r="CK20" s="29"/>
      <c r="CL20" s="29"/>
      <c r="CM20" s="30"/>
      <c r="CN20" s="25"/>
      <c r="CO20" s="26"/>
      <c r="CP20" s="26"/>
      <c r="CQ20" s="26"/>
      <c r="CR20" s="26"/>
      <c r="CS20" s="26"/>
      <c r="CT20" s="26"/>
      <c r="CU20" s="26"/>
      <c r="CV20" s="26"/>
      <c r="CW20" s="27"/>
      <c r="CX20" s="28"/>
      <c r="CY20" s="29"/>
      <c r="CZ20" s="29"/>
      <c r="DA20" s="29"/>
      <c r="DB20" s="29"/>
      <c r="DC20" s="29"/>
      <c r="DD20" s="29"/>
      <c r="DE20" s="30"/>
    </row>
    <row r="21" spans="1:109" s="3" customFormat="1" ht="38.25" customHeight="1">
      <c r="A21" s="22"/>
      <c r="B21" s="23"/>
      <c r="C21" s="23"/>
      <c r="D21" s="23"/>
      <c r="E21" s="23"/>
      <c r="F21" s="23"/>
      <c r="G21" s="23"/>
      <c r="H21" s="23"/>
      <c r="I21" s="24"/>
      <c r="J21" s="22"/>
      <c r="K21" s="23"/>
      <c r="L21" s="23"/>
      <c r="M21" s="23"/>
      <c r="N21" s="23"/>
      <c r="O21" s="23"/>
      <c r="P21" s="23"/>
      <c r="Q21" s="23"/>
      <c r="R21" s="23"/>
      <c r="S21" s="24"/>
      <c r="T21" s="51" t="s">
        <v>31</v>
      </c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48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50"/>
      <c r="BI21" s="22"/>
      <c r="BJ21" s="23"/>
      <c r="BK21" s="23"/>
      <c r="BL21" s="23"/>
      <c r="BM21" s="23"/>
      <c r="BN21" s="23"/>
      <c r="BO21" s="23"/>
      <c r="BP21" s="23"/>
      <c r="BQ21" s="23"/>
      <c r="BR21" s="24"/>
      <c r="BS21" s="22"/>
      <c r="BT21" s="23"/>
      <c r="BU21" s="23"/>
      <c r="BV21" s="23"/>
      <c r="BW21" s="23"/>
      <c r="BX21" s="23"/>
      <c r="BY21" s="23"/>
      <c r="BZ21" s="23"/>
      <c r="CA21" s="23"/>
      <c r="CB21" s="24"/>
      <c r="CC21" s="22"/>
      <c r="CD21" s="23"/>
      <c r="CE21" s="23"/>
      <c r="CF21" s="23"/>
      <c r="CG21" s="23"/>
      <c r="CH21" s="23"/>
      <c r="CI21" s="23"/>
      <c r="CJ21" s="23"/>
      <c r="CK21" s="23"/>
      <c r="CL21" s="23"/>
      <c r="CM21" s="24"/>
      <c r="CN21" s="22"/>
      <c r="CO21" s="23"/>
      <c r="CP21" s="23"/>
      <c r="CQ21" s="23"/>
      <c r="CR21" s="23"/>
      <c r="CS21" s="23"/>
      <c r="CT21" s="23"/>
      <c r="CU21" s="23"/>
      <c r="CV21" s="23"/>
      <c r="CW21" s="24"/>
      <c r="CX21" s="22"/>
      <c r="CY21" s="23"/>
      <c r="CZ21" s="23"/>
      <c r="DA21" s="23"/>
      <c r="DB21" s="23"/>
      <c r="DC21" s="23"/>
      <c r="DD21" s="23"/>
      <c r="DE21" s="24"/>
    </row>
    <row r="22" spans="1:109" s="3" customFormat="1" ht="37.5" customHeight="1">
      <c r="A22" s="10" t="s">
        <v>32</v>
      </c>
      <c r="B22" s="11"/>
      <c r="C22" s="11"/>
      <c r="D22" s="11"/>
      <c r="E22" s="11"/>
      <c r="F22" s="11"/>
      <c r="G22" s="11"/>
      <c r="H22" s="11"/>
      <c r="I22" s="12"/>
      <c r="J22" s="13">
        <v>4</v>
      </c>
      <c r="K22" s="14"/>
      <c r="L22" s="14"/>
      <c r="M22" s="14"/>
      <c r="N22" s="14"/>
      <c r="O22" s="14"/>
      <c r="P22" s="14"/>
      <c r="Q22" s="14"/>
      <c r="R22" s="14"/>
      <c r="S22" s="15"/>
      <c r="T22" s="51" t="s">
        <v>33</v>
      </c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16" t="s">
        <v>36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/>
      <c r="BI22" s="13">
        <v>34.66</v>
      </c>
      <c r="BJ22" s="14"/>
      <c r="BK22" s="14"/>
      <c r="BL22" s="14"/>
      <c r="BM22" s="14"/>
      <c r="BN22" s="14"/>
      <c r="BO22" s="14"/>
      <c r="BP22" s="14"/>
      <c r="BQ22" s="14"/>
      <c r="BR22" s="15"/>
      <c r="BS22" s="13">
        <v>72</v>
      </c>
      <c r="BT22" s="14"/>
      <c r="BU22" s="14"/>
      <c r="BV22" s="14"/>
      <c r="BW22" s="14"/>
      <c r="BX22" s="14"/>
      <c r="BY22" s="14"/>
      <c r="BZ22" s="14"/>
      <c r="CA22" s="14"/>
      <c r="CB22" s="15"/>
      <c r="CC22" s="13">
        <f>BI22*BS22</f>
        <v>2495.5199999999995</v>
      </c>
      <c r="CD22" s="14"/>
      <c r="CE22" s="14"/>
      <c r="CF22" s="14"/>
      <c r="CG22" s="14"/>
      <c r="CH22" s="14"/>
      <c r="CI22" s="14"/>
      <c r="CJ22" s="14"/>
      <c r="CK22" s="14"/>
      <c r="CL22" s="14"/>
      <c r="CM22" s="15"/>
      <c r="CN22" s="19">
        <v>873432</v>
      </c>
      <c r="CO22" s="20"/>
      <c r="CP22" s="20"/>
      <c r="CQ22" s="20"/>
      <c r="CR22" s="20"/>
      <c r="CS22" s="20"/>
      <c r="CT22" s="20"/>
      <c r="CU22" s="20"/>
      <c r="CV22" s="20"/>
      <c r="CW22" s="21"/>
      <c r="CX22" s="13">
        <v>35</v>
      </c>
      <c r="CY22" s="14"/>
      <c r="CZ22" s="14"/>
      <c r="DA22" s="14"/>
      <c r="DB22" s="14"/>
      <c r="DC22" s="14"/>
      <c r="DD22" s="14"/>
      <c r="DE22" s="15"/>
    </row>
    <row r="23" spans="1:109" s="3" customFormat="1" ht="38.25" customHeight="1">
      <c r="A23" s="34"/>
      <c r="B23" s="35"/>
      <c r="C23" s="35"/>
      <c r="D23" s="35"/>
      <c r="E23" s="35"/>
      <c r="F23" s="35"/>
      <c r="G23" s="35"/>
      <c r="H23" s="35"/>
      <c r="I23" s="36"/>
      <c r="J23" s="28"/>
      <c r="K23" s="29"/>
      <c r="L23" s="29"/>
      <c r="M23" s="29"/>
      <c r="N23" s="29"/>
      <c r="O23" s="29"/>
      <c r="P23" s="29"/>
      <c r="Q23" s="29"/>
      <c r="R23" s="29"/>
      <c r="S23" s="30"/>
      <c r="T23" s="51" t="s">
        <v>34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31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3"/>
      <c r="BI23" s="28"/>
      <c r="BJ23" s="29"/>
      <c r="BK23" s="29"/>
      <c r="BL23" s="29"/>
      <c r="BM23" s="29"/>
      <c r="BN23" s="29"/>
      <c r="BO23" s="29"/>
      <c r="BP23" s="29"/>
      <c r="BQ23" s="29"/>
      <c r="BR23" s="30"/>
      <c r="BS23" s="28"/>
      <c r="BT23" s="29"/>
      <c r="BU23" s="29"/>
      <c r="BV23" s="29"/>
      <c r="BW23" s="29"/>
      <c r="BX23" s="29"/>
      <c r="BY23" s="29"/>
      <c r="BZ23" s="29"/>
      <c r="CA23" s="29"/>
      <c r="CB23" s="30"/>
      <c r="CC23" s="28"/>
      <c r="CD23" s="29"/>
      <c r="CE23" s="29"/>
      <c r="CF23" s="29"/>
      <c r="CG23" s="29"/>
      <c r="CH23" s="29"/>
      <c r="CI23" s="29"/>
      <c r="CJ23" s="29"/>
      <c r="CK23" s="29"/>
      <c r="CL23" s="29"/>
      <c r="CM23" s="30"/>
      <c r="CN23" s="25"/>
      <c r="CO23" s="26"/>
      <c r="CP23" s="26"/>
      <c r="CQ23" s="26"/>
      <c r="CR23" s="26"/>
      <c r="CS23" s="26"/>
      <c r="CT23" s="26"/>
      <c r="CU23" s="26"/>
      <c r="CV23" s="26"/>
      <c r="CW23" s="27"/>
      <c r="CX23" s="28"/>
      <c r="CY23" s="29"/>
      <c r="CZ23" s="29"/>
      <c r="DA23" s="29"/>
      <c r="DB23" s="29"/>
      <c r="DC23" s="29"/>
      <c r="DD23" s="29"/>
      <c r="DE23" s="30"/>
    </row>
    <row r="24" spans="1:109" s="3" customFormat="1" ht="37.5" customHeight="1">
      <c r="A24" s="34"/>
      <c r="B24" s="35"/>
      <c r="C24" s="35"/>
      <c r="D24" s="35"/>
      <c r="E24" s="35"/>
      <c r="F24" s="35"/>
      <c r="G24" s="35"/>
      <c r="H24" s="35"/>
      <c r="I24" s="36"/>
      <c r="J24" s="28"/>
      <c r="K24" s="29"/>
      <c r="L24" s="29"/>
      <c r="M24" s="29"/>
      <c r="N24" s="29"/>
      <c r="O24" s="29"/>
      <c r="P24" s="29"/>
      <c r="Q24" s="29"/>
      <c r="R24" s="29"/>
      <c r="S24" s="30"/>
      <c r="T24" s="51" t="s">
        <v>35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31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3"/>
      <c r="BI24" s="28"/>
      <c r="BJ24" s="29"/>
      <c r="BK24" s="29"/>
      <c r="BL24" s="29"/>
      <c r="BM24" s="29"/>
      <c r="BN24" s="29"/>
      <c r="BO24" s="29"/>
      <c r="BP24" s="29"/>
      <c r="BQ24" s="29"/>
      <c r="BR24" s="30"/>
      <c r="BS24" s="28"/>
      <c r="BT24" s="29"/>
      <c r="BU24" s="29"/>
      <c r="BV24" s="29"/>
      <c r="BW24" s="29"/>
      <c r="BX24" s="29"/>
      <c r="BY24" s="29"/>
      <c r="BZ24" s="29"/>
      <c r="CA24" s="29"/>
      <c r="CB24" s="30"/>
      <c r="CC24" s="28"/>
      <c r="CD24" s="29"/>
      <c r="CE24" s="29"/>
      <c r="CF24" s="29"/>
      <c r="CG24" s="29"/>
      <c r="CH24" s="29"/>
      <c r="CI24" s="29"/>
      <c r="CJ24" s="29"/>
      <c r="CK24" s="29"/>
      <c r="CL24" s="29"/>
      <c r="CM24" s="30"/>
      <c r="CN24" s="25"/>
      <c r="CO24" s="26"/>
      <c r="CP24" s="26"/>
      <c r="CQ24" s="26"/>
      <c r="CR24" s="26"/>
      <c r="CS24" s="26"/>
      <c r="CT24" s="26"/>
      <c r="CU24" s="26"/>
      <c r="CV24" s="26"/>
      <c r="CW24" s="27"/>
      <c r="CX24" s="28"/>
      <c r="CY24" s="29"/>
      <c r="CZ24" s="29"/>
      <c r="DA24" s="29"/>
      <c r="DB24" s="29"/>
      <c r="DC24" s="29"/>
      <c r="DD24" s="29"/>
      <c r="DE24" s="30"/>
    </row>
    <row r="25" spans="1:109" s="3" customFormat="1" ht="30.75" customHeight="1">
      <c r="A25" s="22"/>
      <c r="B25" s="23"/>
      <c r="C25" s="23"/>
      <c r="D25" s="23"/>
      <c r="E25" s="23"/>
      <c r="F25" s="23"/>
      <c r="G25" s="23"/>
      <c r="H25" s="23"/>
      <c r="I25" s="24"/>
      <c r="J25" s="22"/>
      <c r="K25" s="23"/>
      <c r="L25" s="23"/>
      <c r="M25" s="23"/>
      <c r="N25" s="23"/>
      <c r="O25" s="23"/>
      <c r="P25" s="23"/>
      <c r="Q25" s="23"/>
      <c r="R25" s="23"/>
      <c r="S25" s="24"/>
      <c r="T25" s="51" t="s">
        <v>47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8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50"/>
      <c r="BI25" s="22"/>
      <c r="BJ25" s="23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22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4"/>
      <c r="CX25" s="22"/>
      <c r="CY25" s="23"/>
      <c r="CZ25" s="23"/>
      <c r="DA25" s="23"/>
      <c r="DB25" s="23"/>
      <c r="DC25" s="23"/>
      <c r="DD25" s="23"/>
      <c r="DE25" s="24"/>
    </row>
    <row r="26" spans="1:109" s="3" customFormat="1" ht="32.25" customHeight="1">
      <c r="A26" s="10" t="s">
        <v>37</v>
      </c>
      <c r="B26" s="11"/>
      <c r="C26" s="11"/>
      <c r="D26" s="11"/>
      <c r="E26" s="11"/>
      <c r="F26" s="11"/>
      <c r="G26" s="11"/>
      <c r="H26" s="11"/>
      <c r="I26" s="12"/>
      <c r="J26" s="13">
        <v>2</v>
      </c>
      <c r="K26" s="14"/>
      <c r="L26" s="14"/>
      <c r="M26" s="14"/>
      <c r="N26" s="14"/>
      <c r="O26" s="14"/>
      <c r="P26" s="14"/>
      <c r="Q26" s="14"/>
      <c r="R26" s="14"/>
      <c r="S26" s="15"/>
      <c r="T26" s="51" t="s">
        <v>38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37" t="s">
        <v>40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4"/>
      <c r="BI26" s="13">
        <v>34.66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3">
        <v>42</v>
      </c>
      <c r="BT26" s="14"/>
      <c r="BU26" s="14"/>
      <c r="BV26" s="14"/>
      <c r="BW26" s="14"/>
      <c r="BX26" s="14"/>
      <c r="BY26" s="14"/>
      <c r="BZ26" s="14"/>
      <c r="CA26" s="14"/>
      <c r="CB26" s="15"/>
      <c r="CC26" s="13">
        <f>BI26*BS26</f>
        <v>1455.7199999999998</v>
      </c>
      <c r="CD26" s="14"/>
      <c r="CE26" s="14"/>
      <c r="CF26" s="14"/>
      <c r="CG26" s="14"/>
      <c r="CH26" s="14"/>
      <c r="CI26" s="14"/>
      <c r="CJ26" s="14"/>
      <c r="CK26" s="14"/>
      <c r="CL26" s="14"/>
      <c r="CM26" s="15"/>
      <c r="CN26" s="19">
        <v>436716</v>
      </c>
      <c r="CO26" s="20"/>
      <c r="CP26" s="20"/>
      <c r="CQ26" s="20"/>
      <c r="CR26" s="20"/>
      <c r="CS26" s="20"/>
      <c r="CT26" s="20"/>
      <c r="CU26" s="20"/>
      <c r="CV26" s="20"/>
      <c r="CW26" s="21"/>
      <c r="CX26" s="13">
        <v>30</v>
      </c>
      <c r="CY26" s="14"/>
      <c r="CZ26" s="14"/>
      <c r="DA26" s="14"/>
      <c r="DB26" s="14"/>
      <c r="DC26" s="14"/>
      <c r="DD26" s="14"/>
      <c r="DE26" s="15"/>
    </row>
    <row r="27" spans="1:109" s="3" customFormat="1" ht="42.75" customHeight="1">
      <c r="A27" s="22"/>
      <c r="B27" s="23"/>
      <c r="C27" s="23"/>
      <c r="D27" s="23"/>
      <c r="E27" s="23"/>
      <c r="F27" s="23"/>
      <c r="G27" s="23"/>
      <c r="H27" s="23"/>
      <c r="I27" s="24"/>
      <c r="J27" s="22"/>
      <c r="K27" s="23"/>
      <c r="L27" s="23"/>
      <c r="M27" s="23"/>
      <c r="N27" s="23"/>
      <c r="O27" s="23"/>
      <c r="P27" s="23"/>
      <c r="Q27" s="23"/>
      <c r="R27" s="23"/>
      <c r="S27" s="24"/>
      <c r="T27" s="51" t="s">
        <v>39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40"/>
      <c r="BI27" s="22"/>
      <c r="BJ27" s="23"/>
      <c r="BK27" s="23"/>
      <c r="BL27" s="23"/>
      <c r="BM27" s="23"/>
      <c r="BN27" s="23"/>
      <c r="BO27" s="23"/>
      <c r="BP27" s="23"/>
      <c r="BQ27" s="23"/>
      <c r="BR27" s="24"/>
      <c r="BS27" s="22"/>
      <c r="BT27" s="23"/>
      <c r="BU27" s="23"/>
      <c r="BV27" s="23"/>
      <c r="BW27" s="23"/>
      <c r="BX27" s="23"/>
      <c r="BY27" s="23"/>
      <c r="BZ27" s="23"/>
      <c r="CA27" s="23"/>
      <c r="CB27" s="24"/>
      <c r="CC27" s="22"/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/>
      <c r="CO27" s="23"/>
      <c r="CP27" s="23"/>
      <c r="CQ27" s="23"/>
      <c r="CR27" s="23"/>
      <c r="CS27" s="23"/>
      <c r="CT27" s="23"/>
      <c r="CU27" s="23"/>
      <c r="CV27" s="23"/>
      <c r="CW27" s="24"/>
      <c r="CX27" s="22"/>
      <c r="CY27" s="23"/>
      <c r="CZ27" s="23"/>
      <c r="DA27" s="23"/>
      <c r="DB27" s="23"/>
      <c r="DC27" s="23"/>
      <c r="DD27" s="23"/>
      <c r="DE27" s="24"/>
    </row>
    <row r="28" spans="1:109" s="3" customFormat="1" ht="39.75" customHeight="1">
      <c r="A28" s="80">
        <v>7</v>
      </c>
      <c r="B28" s="81"/>
      <c r="C28" s="81"/>
      <c r="D28" s="81"/>
      <c r="E28" s="81"/>
      <c r="F28" s="81"/>
      <c r="G28" s="81"/>
      <c r="H28" s="81"/>
      <c r="I28" s="82"/>
      <c r="J28" s="80">
        <v>4</v>
      </c>
      <c r="K28" s="81"/>
      <c r="L28" s="81"/>
      <c r="M28" s="81"/>
      <c r="N28" s="81"/>
      <c r="O28" s="81"/>
      <c r="P28" s="81"/>
      <c r="Q28" s="81"/>
      <c r="R28" s="81"/>
      <c r="S28" s="82"/>
      <c r="T28" s="51" t="s">
        <v>41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83" t="s">
        <v>45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2"/>
      <c r="BI28" s="80">
        <v>34.66</v>
      </c>
      <c r="BJ28" s="81"/>
      <c r="BK28" s="81"/>
      <c r="BL28" s="81"/>
      <c r="BM28" s="81"/>
      <c r="BN28" s="81"/>
      <c r="BO28" s="81"/>
      <c r="BP28" s="81"/>
      <c r="BQ28" s="81"/>
      <c r="BR28" s="82"/>
      <c r="BS28" s="80">
        <v>72</v>
      </c>
      <c r="BT28" s="81"/>
      <c r="BU28" s="81"/>
      <c r="BV28" s="81"/>
      <c r="BW28" s="81"/>
      <c r="BX28" s="81"/>
      <c r="BY28" s="81"/>
      <c r="BZ28" s="81"/>
      <c r="CA28" s="81"/>
      <c r="CB28" s="82"/>
      <c r="CC28" s="80">
        <f>BI28*BS28</f>
        <v>2495.5199999999995</v>
      </c>
      <c r="CD28" s="81"/>
      <c r="CE28" s="81"/>
      <c r="CF28" s="81"/>
      <c r="CG28" s="81"/>
      <c r="CH28" s="81"/>
      <c r="CI28" s="81"/>
      <c r="CJ28" s="81"/>
      <c r="CK28" s="81"/>
      <c r="CL28" s="81"/>
      <c r="CM28" s="82"/>
      <c r="CN28" s="19">
        <v>873432</v>
      </c>
      <c r="CO28" s="81"/>
      <c r="CP28" s="81"/>
      <c r="CQ28" s="81"/>
      <c r="CR28" s="81"/>
      <c r="CS28" s="81"/>
      <c r="CT28" s="81"/>
      <c r="CU28" s="81"/>
      <c r="CV28" s="81"/>
      <c r="CW28" s="82"/>
      <c r="CX28" s="80">
        <v>35</v>
      </c>
      <c r="CY28" s="81"/>
      <c r="CZ28" s="81"/>
      <c r="DA28" s="81"/>
      <c r="DB28" s="81"/>
      <c r="DC28" s="81"/>
      <c r="DD28" s="81"/>
      <c r="DE28" s="82"/>
    </row>
    <row r="29" spans="1:109" s="3" customFormat="1" ht="54" customHeight="1">
      <c r="A29" s="54"/>
      <c r="B29" s="55"/>
      <c r="C29" s="55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5"/>
      <c r="Q29" s="55"/>
      <c r="R29" s="55"/>
      <c r="S29" s="56"/>
      <c r="T29" s="51" t="s">
        <v>42</v>
      </c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/>
      <c r="AL29" s="58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60"/>
      <c r="BI29" s="54"/>
      <c r="BJ29" s="55"/>
      <c r="BK29" s="55"/>
      <c r="BL29" s="55"/>
      <c r="BM29" s="55"/>
      <c r="BN29" s="55"/>
      <c r="BO29" s="55"/>
      <c r="BP29" s="55"/>
      <c r="BQ29" s="55"/>
      <c r="BR29" s="56"/>
      <c r="BS29" s="54"/>
      <c r="BT29" s="55"/>
      <c r="BU29" s="55"/>
      <c r="BV29" s="55"/>
      <c r="BW29" s="55"/>
      <c r="BX29" s="55"/>
      <c r="BY29" s="55"/>
      <c r="BZ29" s="55"/>
      <c r="CA29" s="55"/>
      <c r="CB29" s="56"/>
      <c r="CC29" s="54"/>
      <c r="CD29" s="55"/>
      <c r="CE29" s="55"/>
      <c r="CF29" s="55"/>
      <c r="CG29" s="55"/>
      <c r="CH29" s="55"/>
      <c r="CI29" s="55"/>
      <c r="CJ29" s="55"/>
      <c r="CK29" s="55"/>
      <c r="CL29" s="55"/>
      <c r="CM29" s="56"/>
      <c r="CN29" s="54"/>
      <c r="CO29" s="55"/>
      <c r="CP29" s="55"/>
      <c r="CQ29" s="55"/>
      <c r="CR29" s="55"/>
      <c r="CS29" s="55"/>
      <c r="CT29" s="55"/>
      <c r="CU29" s="55"/>
      <c r="CV29" s="55"/>
      <c r="CW29" s="56"/>
      <c r="CX29" s="54"/>
      <c r="CY29" s="55"/>
      <c r="CZ29" s="55"/>
      <c r="DA29" s="55"/>
      <c r="DB29" s="55"/>
      <c r="DC29" s="55"/>
      <c r="DD29" s="55"/>
      <c r="DE29" s="56"/>
    </row>
    <row r="30" spans="1:109" s="3" customFormat="1" ht="44.25" customHeight="1">
      <c r="A30" s="54"/>
      <c r="B30" s="55"/>
      <c r="C30" s="55"/>
      <c r="D30" s="55"/>
      <c r="E30" s="55"/>
      <c r="F30" s="55"/>
      <c r="G30" s="55"/>
      <c r="H30" s="55"/>
      <c r="I30" s="56"/>
      <c r="J30" s="54"/>
      <c r="K30" s="55"/>
      <c r="L30" s="55"/>
      <c r="M30" s="55"/>
      <c r="N30" s="55"/>
      <c r="O30" s="55"/>
      <c r="P30" s="55"/>
      <c r="Q30" s="55"/>
      <c r="R30" s="55"/>
      <c r="S30" s="56"/>
      <c r="T30" s="51" t="s">
        <v>43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L30" s="58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60"/>
      <c r="BI30" s="54"/>
      <c r="BJ30" s="55"/>
      <c r="BK30" s="55"/>
      <c r="BL30" s="55"/>
      <c r="BM30" s="55"/>
      <c r="BN30" s="55"/>
      <c r="BO30" s="55"/>
      <c r="BP30" s="55"/>
      <c r="BQ30" s="55"/>
      <c r="BR30" s="56"/>
      <c r="BS30" s="54"/>
      <c r="BT30" s="55"/>
      <c r="BU30" s="55"/>
      <c r="BV30" s="55"/>
      <c r="BW30" s="55"/>
      <c r="BX30" s="55"/>
      <c r="BY30" s="55"/>
      <c r="BZ30" s="55"/>
      <c r="CA30" s="55"/>
      <c r="CB30" s="56"/>
      <c r="CC30" s="54"/>
      <c r="CD30" s="55"/>
      <c r="CE30" s="55"/>
      <c r="CF30" s="55"/>
      <c r="CG30" s="55"/>
      <c r="CH30" s="55"/>
      <c r="CI30" s="55"/>
      <c r="CJ30" s="55"/>
      <c r="CK30" s="55"/>
      <c r="CL30" s="55"/>
      <c r="CM30" s="56"/>
      <c r="CN30" s="54"/>
      <c r="CO30" s="55"/>
      <c r="CP30" s="55"/>
      <c r="CQ30" s="55"/>
      <c r="CR30" s="55"/>
      <c r="CS30" s="55"/>
      <c r="CT30" s="55"/>
      <c r="CU30" s="55"/>
      <c r="CV30" s="55"/>
      <c r="CW30" s="56"/>
      <c r="CX30" s="54"/>
      <c r="CY30" s="55"/>
      <c r="CZ30" s="55"/>
      <c r="DA30" s="55"/>
      <c r="DB30" s="55"/>
      <c r="DC30" s="55"/>
      <c r="DD30" s="55"/>
      <c r="DE30" s="56"/>
    </row>
    <row r="31" spans="1:109" s="3" customFormat="1" ht="41.25" customHeight="1">
      <c r="A31" s="22"/>
      <c r="B31" s="23"/>
      <c r="C31" s="23"/>
      <c r="D31" s="23"/>
      <c r="E31" s="23"/>
      <c r="F31" s="23"/>
      <c r="G31" s="23"/>
      <c r="H31" s="23"/>
      <c r="I31" s="24"/>
      <c r="J31" s="22"/>
      <c r="K31" s="23"/>
      <c r="L31" s="23"/>
      <c r="M31" s="23"/>
      <c r="N31" s="23"/>
      <c r="O31" s="23"/>
      <c r="P31" s="23"/>
      <c r="Q31" s="23"/>
      <c r="R31" s="23"/>
      <c r="S31" s="24"/>
      <c r="T31" s="51" t="s">
        <v>44</v>
      </c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3"/>
      <c r="AL31" s="48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50"/>
      <c r="BI31" s="22"/>
      <c r="BJ31" s="23"/>
      <c r="BK31" s="23"/>
      <c r="BL31" s="23"/>
      <c r="BM31" s="23"/>
      <c r="BN31" s="23"/>
      <c r="BO31" s="23"/>
      <c r="BP31" s="23"/>
      <c r="BQ31" s="23"/>
      <c r="BR31" s="24"/>
      <c r="BS31" s="22"/>
      <c r="BT31" s="23"/>
      <c r="BU31" s="23"/>
      <c r="BV31" s="23"/>
      <c r="BW31" s="23"/>
      <c r="BX31" s="23"/>
      <c r="BY31" s="23"/>
      <c r="BZ31" s="23"/>
      <c r="CA31" s="23"/>
      <c r="CB31" s="24"/>
      <c r="CC31" s="22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3"/>
      <c r="CW31" s="24"/>
      <c r="CX31" s="22"/>
      <c r="CY31" s="23"/>
      <c r="CZ31" s="23"/>
      <c r="DA31" s="23"/>
      <c r="DB31" s="23"/>
      <c r="DC31" s="23"/>
      <c r="DD31" s="23"/>
      <c r="DE31" s="24"/>
    </row>
    <row r="32" spans="1:109" s="3" customFormat="1" ht="21" customHeight="1">
      <c r="A32" s="8"/>
      <c r="B32" s="75" t="s">
        <v>11</v>
      </c>
      <c r="C32" s="75"/>
      <c r="D32" s="75"/>
      <c r="E32" s="75"/>
      <c r="F32" s="75"/>
      <c r="G32" s="75"/>
      <c r="H32" s="75"/>
      <c r="I32" s="75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>
        <f>CC9+CC12+CC16+CC19+CC22+CC26+CC28</f>
        <v>14557.199999999997</v>
      </c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9">
        <f>CN9+CN12+CN16+CN19+CN22+CN26+CN28</f>
        <v>5022234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</row>
  </sheetData>
  <sheetProtection/>
  <mergeCells count="111">
    <mergeCell ref="BS22:CB25"/>
    <mergeCell ref="CC22:CM25"/>
    <mergeCell ref="CN22:CW25"/>
    <mergeCell ref="CX22:DE25"/>
    <mergeCell ref="A19:I21"/>
    <mergeCell ref="J19:S21"/>
    <mergeCell ref="AL19:BH21"/>
    <mergeCell ref="BI19:BR21"/>
    <mergeCell ref="BS19:CB21"/>
    <mergeCell ref="CC19:CM21"/>
    <mergeCell ref="A22:I25"/>
    <mergeCell ref="J22:S25"/>
    <mergeCell ref="AL22:BH25"/>
    <mergeCell ref="BI22:BR25"/>
    <mergeCell ref="A28:I31"/>
    <mergeCell ref="J28:S31"/>
    <mergeCell ref="AL28:BH31"/>
    <mergeCell ref="BI28:BR31"/>
    <mergeCell ref="T25:AK25"/>
    <mergeCell ref="BS28:CB31"/>
    <mergeCell ref="CC28:CM31"/>
    <mergeCell ref="CN28:CW31"/>
    <mergeCell ref="CX28:DE31"/>
    <mergeCell ref="CN6:CW7"/>
    <mergeCell ref="T8:AK8"/>
    <mergeCell ref="AL8:BH8"/>
    <mergeCell ref="BI8:BR8"/>
    <mergeCell ref="A2:DE2"/>
    <mergeCell ref="AL3:BZ3"/>
    <mergeCell ref="CX6:DE7"/>
    <mergeCell ref="BI5:CM5"/>
    <mergeCell ref="CN5:DE5"/>
    <mergeCell ref="BI6:BR7"/>
    <mergeCell ref="BS6:CB7"/>
    <mergeCell ref="CC6:CM7"/>
    <mergeCell ref="B32:I32"/>
    <mergeCell ref="J32:S32"/>
    <mergeCell ref="T32:AK32"/>
    <mergeCell ref="A5:I7"/>
    <mergeCell ref="J6:S7"/>
    <mergeCell ref="A8:I8"/>
    <mergeCell ref="J8:S8"/>
    <mergeCell ref="T31:AK31"/>
    <mergeCell ref="A16:I18"/>
    <mergeCell ref="T21:AK21"/>
    <mergeCell ref="AL5:BH7"/>
    <mergeCell ref="T6:AK7"/>
    <mergeCell ref="J5:AK5"/>
    <mergeCell ref="AL32:BH32"/>
    <mergeCell ref="BI32:BR32"/>
    <mergeCell ref="CX8:DE8"/>
    <mergeCell ref="BS8:CB8"/>
    <mergeCell ref="CC8:CM8"/>
    <mergeCell ref="CN8:CW8"/>
    <mergeCell ref="CX32:DE32"/>
    <mergeCell ref="BS32:CB32"/>
    <mergeCell ref="CC32:CM32"/>
    <mergeCell ref="CN32:CW32"/>
    <mergeCell ref="CC16:CM18"/>
    <mergeCell ref="T11:AK11"/>
    <mergeCell ref="T23:AK23"/>
    <mergeCell ref="J16:S18"/>
    <mergeCell ref="CX16:DE18"/>
    <mergeCell ref="T10:AK10"/>
    <mergeCell ref="T9:AK9"/>
    <mergeCell ref="AL9:BH11"/>
    <mergeCell ref="BI9:BR11"/>
    <mergeCell ref="BS9:CB11"/>
    <mergeCell ref="T20:AK20"/>
    <mergeCell ref="T12:AK12"/>
    <mergeCell ref="T13:AK13"/>
    <mergeCell ref="CN16:CW18"/>
    <mergeCell ref="BI16:BR18"/>
    <mergeCell ref="BS16:CB18"/>
    <mergeCell ref="CN19:CW21"/>
    <mergeCell ref="CX19:DE21"/>
    <mergeCell ref="T15:AK15"/>
    <mergeCell ref="T17:AK17"/>
    <mergeCell ref="T22:AK22"/>
    <mergeCell ref="T18:AK18"/>
    <mergeCell ref="T19:AK19"/>
    <mergeCell ref="T14:AK14"/>
    <mergeCell ref="AL12:BH15"/>
    <mergeCell ref="BI12:BR15"/>
    <mergeCell ref="BS12:CB15"/>
    <mergeCell ref="CC12:CM15"/>
    <mergeCell ref="CN12:CW15"/>
    <mergeCell ref="T30:AK30"/>
    <mergeCell ref="T29:AK29"/>
    <mergeCell ref="CX12:DE15"/>
    <mergeCell ref="A12:I15"/>
    <mergeCell ref="J12:S15"/>
    <mergeCell ref="T16:AK16"/>
    <mergeCell ref="AL16:BH18"/>
    <mergeCell ref="BS26:CB27"/>
    <mergeCell ref="CC26:CM27"/>
    <mergeCell ref="T24:AK24"/>
    <mergeCell ref="T26:AK26"/>
    <mergeCell ref="T28:AK28"/>
    <mergeCell ref="A26:I27"/>
    <mergeCell ref="J26:S27"/>
    <mergeCell ref="AL26:BH27"/>
    <mergeCell ref="BI26:BR27"/>
    <mergeCell ref="T27:AK27"/>
    <mergeCell ref="CC9:CM11"/>
    <mergeCell ref="CN9:CW11"/>
    <mergeCell ref="CX9:DE11"/>
    <mergeCell ref="A9:I11"/>
    <mergeCell ref="J9:S11"/>
    <mergeCell ref="CN26:CW27"/>
    <mergeCell ref="CX26:DE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Ксения И. Трунова</cp:lastModifiedBy>
  <cp:lastPrinted>2023-05-30T04:20:31Z</cp:lastPrinted>
  <dcterms:created xsi:type="dcterms:W3CDTF">2006-05-17T07:24:25Z</dcterms:created>
  <dcterms:modified xsi:type="dcterms:W3CDTF">2023-05-30T04:23:06Z</dcterms:modified>
  <cp:category/>
  <cp:version/>
  <cp:contentType/>
  <cp:contentStatus/>
</cp:coreProperties>
</file>